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2006\"/>
    </mc:Choice>
  </mc:AlternateContent>
  <xr:revisionPtr revIDLastSave="0" documentId="13_ncr:1_{86BF14E7-6ECA-48E7-BD1B-1ED75B903B07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Invoice" sheetId="8" r:id="rId1"/>
    <sheet name="Sales Report" sheetId="9" r:id="rId2"/>
    <sheet name="Customer Report" sheetId="10" r:id="rId3"/>
    <sheet name="Product Report" sheetId="11" r:id="rId4"/>
    <sheet name="Customer Statement" sheetId="12" r:id="rId5"/>
    <sheet name="Payment Report" sheetId="14" r:id="rId6"/>
    <sheet name="©" sheetId="18" r:id="rId7"/>
    <sheet name="Office-Kit.com.System" sheetId="2" state="veryHidden" r:id="rId8"/>
  </sheets>
  <externalReferences>
    <externalReference r:id="rId9"/>
  </externalReferences>
  <definedNames>
    <definedName name="InvoicingTemplateLinkTarget" hidden="1">'Office-Kit.com.System'!$A$1</definedName>
    <definedName name="oknBalanceDue">Invoice!$AI$29</definedName>
    <definedName name="oknChangeOrder">Invoice!$V$38</definedName>
    <definedName name="oknCompanyAddress">Invoice!$H$5</definedName>
    <definedName name="oknCompanyCityStateZip">Invoice!$H$6</definedName>
    <definedName name="oknCompanyContact">Invoice!$H$7</definedName>
    <definedName name="oknCompanyName">Invoice!$H$4</definedName>
    <definedName name="oknCost_1">Invoice!$D$21</definedName>
    <definedName name="oknCost_10">Invoice!$D$30</definedName>
    <definedName name="oknCost_11">Invoice!$D$31</definedName>
    <definedName name="oknCost_12">Invoice!$D$32</definedName>
    <definedName name="oknCost_13">Invoice!$D$33</definedName>
    <definedName name="oknCost_14">Invoice!$D$34</definedName>
    <definedName name="oknCost_15">Invoice!$D$35</definedName>
    <definedName name="oknCost_16">Invoice!$D$36</definedName>
    <definedName name="oknCost_2">Invoice!$D$22</definedName>
    <definedName name="oknCost_3">Invoice!$D$23</definedName>
    <definedName name="oknCost_4">Invoice!$D$24</definedName>
    <definedName name="oknCost_5">Invoice!$D$25</definedName>
    <definedName name="oknCost_6">Invoice!$D$26</definedName>
    <definedName name="oknCost_7">Invoice!$D$27</definedName>
    <definedName name="oknCost_8">Invoice!$D$28</definedName>
    <definedName name="oknCost_9">Invoice!$D$29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Invoice!$A$4</definedName>
    <definedName name="oknDueDate">Invoice!$Q$17</definedName>
    <definedName name="oknDueDate2">Invoice!$Q$18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Invoice!$Q$14</definedName>
    <definedName name="oknInvoiceDate2">Invoice!$Q$15</definedName>
    <definedName name="oknInvoiceDate3">Invoice!$Q$16</definedName>
    <definedName name="oknInvoiceID">Invoice!$Q$4</definedName>
    <definedName name="oknJobID">Invoice!$H$18</definedName>
    <definedName name="oknLinetotal_1">Invoice!$Q$21</definedName>
    <definedName name="oknLinetotal_10">Invoice!$Q$30</definedName>
    <definedName name="oknLinetotal_11">Invoice!$Q$31</definedName>
    <definedName name="oknLinetotal_12">Invoice!$Q$32</definedName>
    <definedName name="oknLinetotal_13">Invoice!$Q$33</definedName>
    <definedName name="oknLinetotal_14">Invoice!$Q$34</definedName>
    <definedName name="oknLinetotal_15">Invoice!$Q$35</definedName>
    <definedName name="oknLinetotal_16">Invoice!$Q$36</definedName>
    <definedName name="oknLineTotal_17">Invoice!$Q$36</definedName>
    <definedName name="oknLinetotal_2">Invoice!$Q$22</definedName>
    <definedName name="oknLinetotal_3">Invoice!$Q$23</definedName>
    <definedName name="oknLinetotal_4">Invoice!$Q$24</definedName>
    <definedName name="oknLinetotal_5">Invoice!$Q$25</definedName>
    <definedName name="oknLinetotal_6">Invoice!$Q$26</definedName>
    <definedName name="oknLinetotal_7">Invoice!$Q$27</definedName>
    <definedName name="oknLinetotal_8">Invoice!$Q$28</definedName>
    <definedName name="oknLinetotal_9">Invoice!$Q$29</definedName>
    <definedName name="oknLineTotalTaxable">[1]Invoice!$D$33</definedName>
    <definedName name="oknNotes">[1]Invoice!$F$37</definedName>
    <definedName name="oknOrderID">[1]Invoice!$F$18</definedName>
    <definedName name="oknPayments">Invoice!$AI$28</definedName>
    <definedName name="oknPaymentTerm">[1]Invoice!$M$18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[1]Invoice!$M$21</definedName>
    <definedName name="oknPrice_10">[1]Invoice!$M$30</definedName>
    <definedName name="oknPrice_11">[1]Invoice!$M$31</definedName>
    <definedName name="oknPrice_12">[1]Invoice!$M$32</definedName>
    <definedName name="oknPrice_2">[1]Invoice!$M$22</definedName>
    <definedName name="oknPrice_3">[1]Invoice!$M$23</definedName>
    <definedName name="oknPrice_4">[1]Invoice!$M$24</definedName>
    <definedName name="oknPrice_5">[1]Invoice!$M$25</definedName>
    <definedName name="oknPrice_6">[1]Invoice!$M$26</definedName>
    <definedName name="oknPrice_7">[1]Invoice!$M$27</definedName>
    <definedName name="oknPrice_8">[1]Invoice!$M$28</definedName>
    <definedName name="oknPrice_9">[1]Invoice!$M$29</definedName>
    <definedName name="oknPrInvoiceID">'Payment Report'!$D$13</definedName>
    <definedName name="oknPrNotes">'Payment Report'!$F$13</definedName>
    <definedName name="oknProductID_1">Invoice!$B$21</definedName>
    <definedName name="oknProductID_10">Invoice!$B$30</definedName>
    <definedName name="oknProductID_11">Invoice!$B$31</definedName>
    <definedName name="oknProductID_12">Invoice!$B$32</definedName>
    <definedName name="oknProductID_13">Invoice!$B$33</definedName>
    <definedName name="oknProductID_14">Invoice!$B$34</definedName>
    <definedName name="oknProductID_15">Invoice!$B$35</definedName>
    <definedName name="oknProductID_16">Invoice!$B$36</definedName>
    <definedName name="oknProductID_2">Invoice!$B$22</definedName>
    <definedName name="oknProductID_3">Invoice!$B$23</definedName>
    <definedName name="oknProductID_4">Invoice!$B$24</definedName>
    <definedName name="oknProductID_5">Invoice!$B$25</definedName>
    <definedName name="oknProductID_6">Invoice!$B$26</definedName>
    <definedName name="oknProductID_7">Invoice!$B$27</definedName>
    <definedName name="oknProductID_8">Invoice!$B$28</definedName>
    <definedName name="oknProductID_9">Invoice!$B$29</definedName>
    <definedName name="oknProductName_1">Invoice!$G$21</definedName>
    <definedName name="oknProductName_10">Invoice!$G$30</definedName>
    <definedName name="oknProductName_11">Invoice!$G$31</definedName>
    <definedName name="oknProductName_12">Invoice!$G$32</definedName>
    <definedName name="oknProductName_13">Invoice!$G$33</definedName>
    <definedName name="oknProductName_14">Invoice!$G$34</definedName>
    <definedName name="oknProductName_15">Invoice!$G$35</definedName>
    <definedName name="oknProductName_16">Invoice!$G$36</definedName>
    <definedName name="oknProductName_2">Invoice!$G$22</definedName>
    <definedName name="oknProductName_3">Invoice!$G$23</definedName>
    <definedName name="oknProductName_4">Invoice!$G$24</definedName>
    <definedName name="oknProductName_5">Invoice!$G$25</definedName>
    <definedName name="oknProductName_6">Invoice!$G$26</definedName>
    <definedName name="oknProductName_7">Invoice!$G$27</definedName>
    <definedName name="oknProductName_8">Invoice!$G$28</definedName>
    <definedName name="oknProductName_9">Invoice!$G$29</definedName>
    <definedName name="oknProjectName">Invoice!$H$17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[1]Invoice!$K$21</definedName>
    <definedName name="oknQuantity_10">[1]Invoice!$K$30</definedName>
    <definedName name="oknQuantity_11">[1]Invoice!$K$31</definedName>
    <definedName name="oknQuantity_12">[1]Invoice!$K$32</definedName>
    <definedName name="oknQuantity_2">[1]Invoice!$K$22</definedName>
    <definedName name="oknQuantity_3">[1]Invoice!$K$23</definedName>
    <definedName name="oknQuantity_4">[1]Invoice!$K$24</definedName>
    <definedName name="oknQuantity_5">[1]Invoice!$K$25</definedName>
    <definedName name="oknQuantity_6">[1]Invoice!$K$26</definedName>
    <definedName name="oknQuantity_7">[1]Invoice!$K$27</definedName>
    <definedName name="oknQuantity_8">[1]Invoice!$K$28</definedName>
    <definedName name="oknQuantity_9">[1]Invoice!$K$29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'[1]Sales Rep. Report'!$M$13</definedName>
    <definedName name="oknRrDateFrom">'[1]Sales Rep. Report'!$C$9</definedName>
    <definedName name="oknRrDateTo">'[1]Sales Rep. Report'!$C$10</definedName>
    <definedName name="oknRrDueDate">'[1]Sales Rep. Report'!$N$13</definedName>
    <definedName name="oknRrInvoiceCost">'[1]Sales Rep. Report'!$F$13</definedName>
    <definedName name="oknRrInvoiceDate">'[1]Sales Rep. Report'!$C$13</definedName>
    <definedName name="oknRrInvoiceID">'[1]Sales Rep. Report'!$E$13</definedName>
    <definedName name="oknRrOrderID">'[1]Sales Rep. Report'!$D$13</definedName>
    <definedName name="oknRrPayments">'[1]Sales Rep. Report'!$K$13</definedName>
    <definedName name="oknRrSalesRepName">'[1]Sales Rep. Report'!$B$13</definedName>
    <definedName name="oknRrShippingCost">'[1]Sales Rep. Report'!$I$13</definedName>
    <definedName name="oknRrSubtotal">'[1]Sales Rep. Report'!$L$13</definedName>
    <definedName name="oknRrTax1">'[1]Sales Rep. Report'!$G$13</definedName>
    <definedName name="oknRrTax2">'[1]Sales Rep. Report'!$H$13</definedName>
    <definedName name="oknRrTotal">'[1]Sales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lesRepName">[1]Invoice!$H$18</definedName>
    <definedName name="oknSavingInvoiceClearWorksheet" hidden="1">'Office-Kit.com.System'!$B$9</definedName>
    <definedName name="oknSavingInvoicePromptForPayment" hidden="1">'Office-Kit.com.System'!$B$8</definedName>
    <definedName name="oknShipAddress">[1]Invoice!$M$11</definedName>
    <definedName name="oknShipCityStateZip">[1]Invoice!$M$12</definedName>
    <definedName name="oknShipContact">[1]Invoice!$M$15</definedName>
    <definedName name="oknShipCountry">[1]Invoice!$M$14</definedName>
    <definedName name="oknShipDate">[1]Invoice!$J$18</definedName>
    <definedName name="oknShipName">[1]Invoice!$M$10</definedName>
    <definedName name="oknShippingCost">Invoice!$AI$27</definedName>
    <definedName name="oknShipVia">[1]Invoice!$K$18</definedName>
    <definedName name="oknStatus">Invoice!$A$6</definedName>
    <definedName name="oknSubTotal">[1]Invoice!$N$33</definedName>
    <definedName name="oknSumLineTotal">Invoice!$V$39</definedName>
    <definedName name="oknTax1">Invoice!$AI$21</definedName>
    <definedName name="oknTax1Name">Invoice!$AI$23</definedName>
    <definedName name="oknTax1Rate">Invoice!$AI$25</definedName>
    <definedName name="oknTax1RateDefault">Invoice!$C$11</definedName>
    <definedName name="oknTax2">Invoice!$AI$22</definedName>
    <definedName name="oknTax2IsAppliedToTax1">Invoice!$C$9</definedName>
    <definedName name="oknTax2Name">Invoice!$AI$24</definedName>
    <definedName name="oknTax2Rate">Invoice!$AI$26</definedName>
    <definedName name="oknTax2RateDefault">Invoice!$C$12</definedName>
    <definedName name="oknTaxable_1">Invoice!$C$21</definedName>
    <definedName name="oknTaxable_10">Invoice!$C$30</definedName>
    <definedName name="oknTaxable_11">Invoice!$C$31</definedName>
    <definedName name="oknTaxable_12">Invoice!$C$32</definedName>
    <definedName name="oknTaxable_13">Invoice!$C$33</definedName>
    <definedName name="oknTaxable_14">Invoice!$C$34</definedName>
    <definedName name="oknTaxable_15">Invoice!$C$35</definedName>
    <definedName name="oknTaxable_16">Invoice!$C$36</definedName>
    <definedName name="oknTaxable_2">Invoice!$C$22</definedName>
    <definedName name="oknTaxable_3">Invoice!$C$23</definedName>
    <definedName name="oknTaxable_4">Invoice!$C$24</definedName>
    <definedName name="oknTaxable_5">Invoice!$C$25</definedName>
    <definedName name="oknTaxable_6">Invoice!$C$26</definedName>
    <definedName name="oknTaxable_7">Invoice!$C$27</definedName>
    <definedName name="oknTaxable_8">Invoice!$C$28</definedName>
    <definedName name="oknTaxable_9">Invoice!$C$29</definedName>
    <definedName name="oknTaxTotalIncludingShippingCost">Invoice!$C$10</definedName>
    <definedName name="oknTaxType">Invoice!$C$8</definedName>
    <definedName name="oknTotal">Invoice!$Q$37</definedName>
    <definedName name="oknWhoAddress">Invoice!$H$15</definedName>
    <definedName name="oknWhoCityStateZip">Invoice!$H$16</definedName>
    <definedName name="oknWhoCountry">[1]Invoice!$H$14</definedName>
    <definedName name="oknWhoID">Invoice!$B$10</definedName>
    <definedName name="oknWhoName">Invoice!$H$14</definedName>
    <definedName name="oknWhoPhone">[1]Invoice!$H$15</definedName>
    <definedName name="oknZ2DONTREMOVESoftwareID" hidden="1">'Office-Kit.com.System'!$B$5</definedName>
    <definedName name="oknZZDONTREMOVEAllowIncompleteLine" localSheetId="7" hidden="1">'Office-Kit.com.System'!$B$20</definedName>
    <definedName name="oknZZDONTREMOVEAllowZeroLineTotal" localSheetId="7" hidden="1">'Office-Kit.com.System'!$B$22</definedName>
    <definedName name="oknZZDONTREMOVEDatabasePath" hidden="1">'Office-Kit.com.System'!$B$6</definedName>
    <definedName name="oknZZDONTREMOVEDisallowNegativeStcok" localSheetId="7" hidden="1">'Office-Kit.com.System'!$B$25</definedName>
    <definedName name="oknZZDONTREMOVEHowToCloseWorkbook" hidden="1">'Office-Kit.com.System'!$B$7</definedName>
    <definedName name="oknZZDONTREMOVEU" localSheetId="7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Invoice!$F$3:$R$55</definedName>
    <definedName name="_xlnm.Print_Area" localSheetId="5">'Payment Report'!$B$14:$J$17</definedName>
    <definedName name="_xlnm.Print_Area" localSheetId="3">'Product Report'!$B$12:$I$16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5">'Payment Report'!$2:$13</definedName>
    <definedName name="_xlnm.Print_Titles" localSheetId="3">'Product Report'!$3:$11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" i="8" l="1"/>
  <c r="V38" i="8"/>
  <c r="B3" i="14" l="1"/>
  <c r="B4" i="14"/>
  <c r="B5" i="14"/>
  <c r="B6" i="14"/>
  <c r="B3" i="12"/>
  <c r="B4" i="12"/>
  <c r="B5" i="12"/>
  <c r="B6" i="12"/>
  <c r="B3" i="11"/>
  <c r="B4" i="11"/>
  <c r="B5" i="11"/>
  <c r="B6" i="11"/>
  <c r="B3" i="10"/>
  <c r="B4" i="10"/>
  <c r="B5" i="10"/>
  <c r="B6" i="10"/>
  <c r="G11" i="10"/>
  <c r="H11" i="10"/>
  <c r="B3" i="9"/>
  <c r="B4" i="9"/>
  <c r="B5" i="9"/>
  <c r="B6" i="9"/>
  <c r="J12" i="9"/>
  <c r="K12" i="9"/>
  <c r="Q37" i="8" l="1"/>
  <c r="B11" i="8" s="1"/>
  <c r="AI29" i="8" l="1"/>
</calcChain>
</file>

<file path=xl/sharedStrings.xml><?xml version="1.0" encoding="utf-8"?>
<sst xmlns="http://schemas.openxmlformats.org/spreadsheetml/2006/main" count="188" uniqueCount="145">
  <si>
    <t>Bill To:</t>
  </si>
  <si>
    <t>TOTAL</t>
  </si>
  <si>
    <t>SoftID</t>
    <phoneticPr fontId="10" type="noConversion"/>
  </si>
  <si>
    <t>DbPath</t>
    <phoneticPr fontId="10" type="noConversion"/>
  </si>
  <si>
    <t>Price</t>
  </si>
  <si>
    <t>Quantity</t>
  </si>
  <si>
    <t>HowToCloseBook</t>
    <phoneticPr fontId="10" type="noConversion"/>
  </si>
  <si>
    <t>Valid Value:</t>
    <phoneticPr fontId="10" type="noConversion"/>
  </si>
  <si>
    <t xml:space="preserve">0=Auto discard changes,  1=AutoSave,   2=DefaultOperation,prompt </t>
    <phoneticPr fontId="10" type="noConversion"/>
  </si>
  <si>
    <t>SavingInvoicePromptForPayment</t>
    <phoneticPr fontId="10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</si>
  <si>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</si>
  <si>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</si>
  <si>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</si>
  <si>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</si>
  <si>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</si>
  <si>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</si>
  <si>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</si>
  <si>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</si>
  <si>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</si>
  <si>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10" type="noConversion"/>
  </si>
  <si>
    <t>ExtractingInvoiceCopyPageSetup</t>
    <phoneticPr fontId="10" type="noConversion"/>
  </si>
  <si>
    <t>Quick  View</t>
  </si>
  <si>
    <t>Current Database</t>
  </si>
  <si>
    <t>Invoice Status</t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</si>
  <si>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</si>
  <si>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</si>
  <si>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</si>
  <si>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</si>
  <si>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</si>
  <si>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</si>
  <si>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</si>
  <si>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</si>
  <si>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</si>
  <si>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</si>
  <si>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</si>
  <si>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</si>
  <si>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</si>
  <si>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</si>
  <si>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</si>
  <si>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</si>
  <si>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</si>
  <si>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</si>
  <si>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</si>
  <si>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</si>
  <si>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</si>
  <si>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</si>
  <si>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</si>
  <si>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</si>
  <si>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</si>
  <si>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</si>
  <si>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</si>
  <si>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</si>
  <si>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</si>
  <si>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</si>
  <si>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</si>
  <si>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</si>
  <si>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Other</t>
  </si>
  <si>
    <t>Invoice No.</t>
  </si>
  <si>
    <t>Bill To</t>
  </si>
  <si>
    <t>Inv. Date</t>
  </si>
  <si>
    <t>Address</t>
  </si>
  <si>
    <t>Project</t>
  </si>
  <si>
    <t>Due On</t>
  </si>
  <si>
    <t>Payment</t>
  </si>
  <si>
    <t>Comments</t>
  </si>
  <si>
    <t xml:space="preserve">TOTAL  </t>
  </si>
  <si>
    <t>Paid Date</t>
  </si>
  <si>
    <t>Check #</t>
  </si>
  <si>
    <t>Amount</t>
  </si>
  <si>
    <t>Dates</t>
    <phoneticPr fontId="0" type="noConversion"/>
  </si>
  <si>
    <t>tax1</t>
    <phoneticPr fontId="0" type="noConversion"/>
  </si>
  <si>
    <t>tax2</t>
    <phoneticPr fontId="0" type="noConversion"/>
  </si>
  <si>
    <t>shipping</t>
    <phoneticPr fontId="0" type="noConversion"/>
  </si>
  <si>
    <t>tax2rate</t>
    <phoneticPr fontId="0" type="noConversion"/>
  </si>
  <si>
    <t>tax1rate</t>
    <phoneticPr fontId="0" type="noConversion"/>
  </si>
  <si>
    <t>tax2name</t>
    <phoneticPr fontId="0" type="noConversion"/>
  </si>
  <si>
    <t>tax1name</t>
    <phoneticPr fontId="0" type="noConversion"/>
  </si>
  <si>
    <t>paid</t>
    <phoneticPr fontId="0" type="noConversion"/>
  </si>
  <si>
    <t>Total Due</t>
    <phoneticPr fontId="0" type="noConversion"/>
  </si>
  <si>
    <t>DESCRIPTION</t>
    <phoneticPr fontId="0" type="noConversion"/>
  </si>
  <si>
    <t>INVOICE</t>
    <phoneticPr fontId="0" type="noConversion"/>
  </si>
  <si>
    <t>change order</t>
    <phoneticPr fontId="0" type="noConversion"/>
  </si>
  <si>
    <t>sum total</t>
    <phoneticPr fontId="0" type="noConversion"/>
  </si>
  <si>
    <r>
      <t>City</t>
    </r>
    <r>
      <rPr>
        <sz val="10"/>
        <rFont val="Arial"/>
        <family val="2"/>
      </rPr>
      <t xml:space="preserve"> ST Zip</t>
    </r>
    <phoneticPr fontId="0" type="noConversion"/>
  </si>
  <si>
    <t/>
  </si>
  <si>
    <t>Pending</t>
  </si>
  <si>
    <t>Allow incomplete line</t>
  </si>
  <si>
    <t>Balance forward</t>
  </si>
  <si>
    <t>Current balance</t>
  </si>
  <si>
    <t>Invoice total</t>
  </si>
  <si>
    <t>Payment total</t>
  </si>
  <si>
    <t>Statement Period:</t>
  </si>
  <si>
    <t>Document#</t>
  </si>
  <si>
    <t>Status</t>
  </si>
  <si>
    <t>Balance</t>
  </si>
  <si>
    <t>Type</t>
  </si>
  <si>
    <t>Check / Money Order #</t>
  </si>
  <si>
    <t>Notes</t>
  </si>
  <si>
    <t>Total Applied</t>
  </si>
  <si>
    <t>Customer Name</t>
  </si>
  <si>
    <t>Check</t>
  </si>
  <si>
    <t>TaxSystem</t>
  </si>
  <si>
    <t>Cust. ID</t>
  </si>
  <si>
    <t>Taxable</t>
  </si>
  <si>
    <t>cost</t>
  </si>
  <si>
    <t>City, State ZIP</t>
  </si>
  <si>
    <t>Contact</t>
  </si>
  <si>
    <t>Allow zero line total</t>
  </si>
  <si>
    <t>Disallow negative stock</t>
  </si>
  <si>
    <t>Office Use Only</t>
  </si>
  <si>
    <t>Please make your check payable to: Your Company Name</t>
  </si>
  <si>
    <t>Your address, city, State ZIP</t>
  </si>
  <si>
    <t>Phone number, fax number</t>
  </si>
  <si>
    <t>$C$3</t>
  </si>
  <si>
    <t>Template#</t>
  </si>
  <si>
    <t>C2-006</t>
  </si>
  <si>
    <t>Job #</t>
  </si>
  <si>
    <t>c2006.mdb</t>
  </si>
  <si>
    <t>c2006</t>
  </si>
  <si>
    <t>Engineering Firm Name</t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</si>
  <si>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</si>
  <si>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</si>
  <si>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</si>
  <si>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</si>
  <si>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</si>
  <si>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</si>
  <si>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</si>
  <si>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</si>
  <si>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</si>
  <si>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Engineering Invoice Template - c2006</t>
  </si>
  <si>
    <t>Engineering Billing Template - 11, Austin, Texas, 947890, 790390, 7001199268715444270?+19.93%, 312.7 sq mi, 809.9 km2, 3,031/sq mi, 1,170/km2, 30°18′14″N 97°45′16″W? / ?30.3039°N 97.7544°W? / 30.3039; -97.7544? (11 Austin)</t>
  </si>
  <si>
    <t>Engineering Invoice Templatec2006 - 11, Austin, Texas, 947890, 790390, 7001199268715444270?+19.93%, 312.7 sq mi, 809.9 km2, 3,031/sq mi, 1,170/km2, 30°18′14″N 97°45′16″W? / ?30.3039°N 97.7544°W? / 30.3039; -97.7544? (11 Austin)</t>
  </si>
  <si>
    <t>Item#</t>
  </si>
  <si>
    <t>#</t>
  </si>
  <si>
    <t>Don't delete these fields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</si>
  <si>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</si>
  <si>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</si>
  <si>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</si>
  <si>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</si>
  <si>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</si>
  <si>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</si>
  <si>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</si>
  <si>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Engineering Billing Template - 132, Brownsville, Texas</t>
  </si>
  <si>
    <t>Engineering Invoice Templatec2006 - 132, Brownsville, Texas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</si>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</sst>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@\ \ "/>
    <numFmt numFmtId="166" formatCode="[$-409]mmmm\ d\,\ yyyy;@"/>
    <numFmt numFmtId="167" formatCode="0.00_ "/>
    <numFmt numFmtId="168" formatCode="_-* #,##0.00_ ;_-* \-#,##0.00\ ;_-* &quot;-&quot;??_ ;_-@_ "/>
    <numFmt numFmtId="169" formatCode=";;;"/>
    <numFmt numFmtId="170" formatCode="[$-409]d\-mmm\-yy;@"/>
    <numFmt numFmtId="171" formatCode="#,##0.00;[Red]#,##0.00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i/>
      <sz val="10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Black"/>
      <family val="2"/>
    </font>
    <font>
      <sz val="10"/>
      <name val="Arial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color theme="0"/>
      <name val="Arial"/>
      <family val="2"/>
    </font>
    <font>
      <u/>
      <sz val="10"/>
      <color indexed="12"/>
      <name val="Arial"/>
      <family val="2"/>
    </font>
    <font>
      <sz val="8"/>
      <color theme="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color theme="3" tint="-0.499984740745262"/>
      <name val="Arial Black"/>
      <family val="2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b/>
      <sz val="9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3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double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2" fillId="15" borderId="2" applyNumberFormat="0" applyAlignment="0" applyProtection="0"/>
    <xf numFmtId="4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5" fillId="4" borderId="7" applyNumberFormat="0" applyFont="0" applyAlignment="0" applyProtection="0"/>
    <xf numFmtId="0" fontId="31" fillId="5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20">
    <xf numFmtId="0" fontId="0" fillId="0" borderId="0" xfId="0"/>
    <xf numFmtId="0" fontId="9" fillId="0" borderId="0" xfId="0" applyFont="1"/>
    <xf numFmtId="0" fontId="0" fillId="0" borderId="0" xfId="0" applyNumberFormat="1"/>
    <xf numFmtId="0" fontId="9" fillId="0" borderId="0" xfId="0" applyNumberFormat="1" applyFont="1" applyAlignment="1">
      <alignment horizontal="right"/>
    </xf>
    <xf numFmtId="0" fontId="9" fillId="0" borderId="0" xfId="0" applyNumberFormat="1" applyFont="1"/>
    <xf numFmtId="0" fontId="9" fillId="0" borderId="0" xfId="0" applyFont="1" applyFill="1" applyAlignment="1">
      <alignment horizontal="center"/>
    </xf>
    <xf numFmtId="164" fontId="12" fillId="17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16" borderId="0" xfId="0" applyNumberFormat="1" applyFont="1" applyFill="1"/>
    <xf numFmtId="164" fontId="9" fillId="0" borderId="0" xfId="0" applyNumberFormat="1" applyFont="1" applyFill="1"/>
    <xf numFmtId="164" fontId="9" fillId="0" borderId="0" xfId="0" applyNumberFormat="1" applyFont="1"/>
    <xf numFmtId="0" fontId="9" fillId="0" borderId="0" xfId="0" applyFont="1" applyAlignment="1">
      <alignment horizontal="left" indent="1"/>
    </xf>
    <xf numFmtId="0" fontId="9" fillId="16" borderId="0" xfId="0" applyFont="1" applyFill="1"/>
    <xf numFmtId="0" fontId="9" fillId="0" borderId="0" xfId="0" applyFont="1" applyFill="1"/>
    <xf numFmtId="0" fontId="12" fillId="17" borderId="10" xfId="0" applyFont="1" applyFill="1" applyBorder="1" applyAlignment="1">
      <alignment horizontal="center"/>
    </xf>
    <xf numFmtId="14" fontId="12" fillId="17" borderId="1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 indent="1"/>
    </xf>
    <xf numFmtId="0" fontId="9" fillId="16" borderId="0" xfId="0" applyNumberFormat="1" applyFont="1" applyFill="1" applyAlignment="1">
      <alignment horizontal="left" indent="1"/>
    </xf>
    <xf numFmtId="0" fontId="9" fillId="0" borderId="0" xfId="0" applyNumberFormat="1" applyFont="1" applyFill="1" applyAlignment="1">
      <alignment horizontal="left" indent="1"/>
    </xf>
    <xf numFmtId="0" fontId="12" fillId="17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4" fontId="9" fillId="16" borderId="0" xfId="0" applyNumberFormat="1" applyFont="1" applyFill="1" applyAlignment="1"/>
    <xf numFmtId="4" fontId="9" fillId="0" borderId="0" xfId="0" applyNumberFormat="1" applyFont="1" applyFill="1" applyAlignment="1"/>
    <xf numFmtId="4" fontId="9" fillId="0" borderId="0" xfId="0" applyNumberFormat="1" applyFont="1" applyAlignment="1"/>
    <xf numFmtId="4" fontId="12" fillId="17" borderId="10" xfId="0" applyNumberFormat="1" applyFont="1" applyFill="1" applyBorder="1" applyAlignment="1">
      <alignment horizontal="center"/>
    </xf>
    <xf numFmtId="4" fontId="9" fillId="16" borderId="0" xfId="0" applyNumberFormat="1" applyFont="1" applyFill="1"/>
    <xf numFmtId="4" fontId="9" fillId="0" borderId="0" xfId="0" applyNumberFormat="1" applyFont="1" applyFill="1"/>
    <xf numFmtId="4" fontId="9" fillId="0" borderId="0" xfId="0" applyNumberFormat="1" applyFont="1"/>
    <xf numFmtId="0" fontId="9" fillId="16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1"/>
    </xf>
    <xf numFmtId="14" fontId="9" fillId="16" borderId="0" xfId="0" applyNumberFormat="1" applyFont="1" applyFill="1" applyAlignment="1"/>
    <xf numFmtId="14" fontId="9" fillId="0" borderId="0" xfId="0" applyNumberFormat="1" applyFont="1" applyFill="1" applyAlignment="1"/>
    <xf numFmtId="14" fontId="12" fillId="0" borderId="0" xfId="0" applyNumberFormat="1" applyFont="1" applyAlignment="1"/>
    <xf numFmtId="14" fontId="9" fillId="0" borderId="0" xfId="0" applyNumberFormat="1" applyFont="1" applyAlignment="1"/>
    <xf numFmtId="14" fontId="14" fillId="0" borderId="0" xfId="0" applyNumberFormat="1" applyFont="1" applyAlignment="1"/>
    <xf numFmtId="0" fontId="9" fillId="16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Alignment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16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left" indent="1"/>
    </xf>
    <xf numFmtId="0" fontId="9" fillId="16" borderId="0" xfId="0" applyNumberFormat="1" applyFont="1" applyFill="1"/>
    <xf numFmtId="0" fontId="9" fillId="0" borderId="0" xfId="0" applyNumberFormat="1" applyFont="1" applyFill="1"/>
    <xf numFmtId="0" fontId="13" fillId="0" borderId="0" xfId="0" applyFont="1" applyFill="1" applyAlignment="1">
      <alignment horizontal="right"/>
    </xf>
    <xf numFmtId="166" fontId="9" fillId="0" borderId="0" xfId="0" applyNumberFormat="1" applyFont="1" applyFill="1" applyAlignment="1">
      <alignment horizontal="left" shrinkToFit="1"/>
    </xf>
    <xf numFmtId="0" fontId="12" fillId="0" borderId="0" xfId="0" applyFont="1" applyAlignment="1">
      <alignment horizontal="left"/>
    </xf>
    <xf numFmtId="40" fontId="9" fillId="0" borderId="0" xfId="0" applyNumberFormat="1" applyFont="1"/>
    <xf numFmtId="4" fontId="13" fillId="0" borderId="0" xfId="0" applyNumberFormat="1" applyFont="1" applyAlignment="1"/>
    <xf numFmtId="4" fontId="12" fillId="0" borderId="0" xfId="0" applyNumberFormat="1" applyFont="1" applyAlignment="1"/>
    <xf numFmtId="4" fontId="13" fillId="0" borderId="0" xfId="0" applyNumberFormat="1" applyFont="1" applyFill="1" applyAlignment="1"/>
    <xf numFmtId="4" fontId="9" fillId="0" borderId="0" xfId="0" applyNumberFormat="1" applyFont="1" applyFill="1" applyAlignment="1">
      <alignment shrinkToFit="1"/>
    </xf>
    <xf numFmtId="0" fontId="12" fillId="0" borderId="0" xfId="0" applyNumberFormat="1" applyFont="1" applyFill="1" applyAlignment="1"/>
    <xf numFmtId="0" fontId="9" fillId="16" borderId="0" xfId="0" applyFont="1" applyFill="1" applyAlignment="1">
      <alignment horizontal="center"/>
    </xf>
    <xf numFmtId="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35" fillId="0" borderId="0" xfId="0" applyFont="1"/>
    <xf numFmtId="0" fontId="12" fillId="17" borderId="10" xfId="0" applyNumberFormat="1" applyFont="1" applyFill="1" applyBorder="1" applyAlignment="1"/>
    <xf numFmtId="14" fontId="9" fillId="16" borderId="0" xfId="0" applyNumberFormat="1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right"/>
    </xf>
    <xf numFmtId="164" fontId="9" fillId="0" borderId="12" xfId="0" applyNumberFormat="1" applyFont="1" applyBorder="1" applyProtection="1">
      <protection locked="0"/>
    </xf>
    <xf numFmtId="14" fontId="12" fillId="17" borderId="13" xfId="0" applyNumberFormat="1" applyFont="1" applyFill="1" applyBorder="1" applyAlignment="1">
      <alignment horizontal="left" indent="1"/>
    </xf>
    <xf numFmtId="164" fontId="9" fillId="0" borderId="14" xfId="0" applyNumberFormat="1" applyFont="1" applyBorder="1" applyProtection="1">
      <protection locked="0"/>
    </xf>
    <xf numFmtId="0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left" indent="1"/>
    </xf>
    <xf numFmtId="164" fontId="9" fillId="0" borderId="0" xfId="0" applyNumberFormat="1" applyFont="1" applyAlignment="1">
      <alignment horizontal="left" indent="1"/>
    </xf>
    <xf numFmtId="164" fontId="12" fillId="17" borderId="15" xfId="0" applyNumberFormat="1" applyFont="1" applyFill="1" applyBorder="1" applyAlignment="1">
      <alignment horizontal="left" indent="1"/>
    </xf>
    <xf numFmtId="14" fontId="12" fillId="0" borderId="0" xfId="0" applyNumberFormat="1" applyFont="1" applyAlignment="1">
      <alignment horizontal="left"/>
    </xf>
    <xf numFmtId="0" fontId="8" fillId="0" borderId="0" xfId="0" applyFont="1" applyFill="1" applyAlignment="1" applyProtection="1">
      <alignment vertical="center"/>
      <protection locked="0" hidden="1"/>
    </xf>
    <xf numFmtId="0" fontId="8" fillId="0" borderId="0" xfId="0" applyFont="1" applyFill="1" applyAlignment="1" applyProtection="1">
      <alignment vertical="center"/>
      <protection locked="0"/>
    </xf>
    <xf numFmtId="0" fontId="5" fillId="0" borderId="20" xfId="44" applyFont="1" applyBorder="1"/>
    <xf numFmtId="0" fontId="43" fillId="0" borderId="21" xfId="44" applyFont="1" applyFill="1" applyBorder="1" applyAlignment="1">
      <alignment horizontal="left" vertical="center"/>
    </xf>
    <xf numFmtId="0" fontId="42" fillId="0" borderId="20" xfId="44" applyBorder="1"/>
    <xf numFmtId="0" fontId="42" fillId="0" borderId="0" xfId="44"/>
    <xf numFmtId="0" fontId="44" fillId="0" borderId="22" xfId="44" applyFont="1" applyBorder="1" applyAlignment="1">
      <alignment horizontal="left" wrapText="1" indent="1"/>
    </xf>
    <xf numFmtId="0" fontId="44" fillId="0" borderId="20" xfId="44" applyFont="1" applyBorder="1"/>
    <xf numFmtId="0" fontId="44" fillId="0" borderId="20" xfId="44" applyFont="1" applyBorder="1" applyAlignment="1">
      <alignment horizontal="left" wrapText="1"/>
    </xf>
    <xf numFmtId="0" fontId="45" fillId="0" borderId="20" xfId="44" applyFont="1" applyBorder="1" applyAlignment="1">
      <alignment horizontal="left" wrapText="1"/>
    </xf>
    <xf numFmtId="0" fontId="46" fillId="0" borderId="20" xfId="46" applyBorder="1" applyAlignment="1" applyProtection="1">
      <alignment horizontal="left" wrapText="1"/>
    </xf>
    <xf numFmtId="0" fontId="44" fillId="0" borderId="20" xfId="44" applyFont="1" applyBorder="1" applyAlignment="1">
      <alignment horizontal="left"/>
    </xf>
    <xf numFmtId="0" fontId="5" fillId="0" borderId="0" xfId="44" applyFont="1"/>
    <xf numFmtId="0" fontId="40" fillId="0" borderId="0" xfId="43" applyAlignment="1" applyProtection="1"/>
    <xf numFmtId="0" fontId="11" fillId="0" borderId="0" xfId="0" applyFont="1" applyFill="1" applyBorder="1" applyAlignment="1" applyProtection="1">
      <alignment vertical="center" wrapText="1"/>
      <protection locked="0"/>
    </xf>
    <xf numFmtId="165" fontId="41" fillId="19" borderId="0" xfId="0" applyNumberFormat="1" applyFont="1" applyFill="1" applyBorder="1" applyAlignment="1">
      <alignment horizontal="right" vertical="center"/>
    </xf>
    <xf numFmtId="0" fontId="48" fillId="19" borderId="0" xfId="0" applyFont="1" applyFill="1" applyAlignment="1" applyProtection="1">
      <alignment vertical="center"/>
    </xf>
    <xf numFmtId="0" fontId="39" fillId="19" borderId="0" xfId="0" applyFont="1" applyFill="1" applyAlignment="1" applyProtection="1">
      <alignment horizontal="right" vertical="center"/>
    </xf>
    <xf numFmtId="0" fontId="48" fillId="20" borderId="0" xfId="0" applyFont="1" applyFill="1" applyAlignment="1" applyProtection="1">
      <alignment vertical="center"/>
    </xf>
    <xf numFmtId="0" fontId="5" fillId="20" borderId="0" xfId="0" applyFont="1" applyFill="1" applyAlignment="1" applyProtection="1">
      <alignment vertical="center"/>
      <protection locked="0" hidden="1"/>
    </xf>
    <xf numFmtId="0" fontId="5" fillId="20" borderId="0" xfId="0" applyFont="1" applyFill="1" applyAlignment="1" applyProtection="1">
      <alignment vertical="center"/>
    </xf>
    <xf numFmtId="0" fontId="5" fillId="20" borderId="0" xfId="0" applyFont="1" applyFill="1" applyAlignment="1">
      <alignment vertical="center"/>
    </xf>
    <xf numFmtId="0" fontId="40" fillId="20" borderId="0" xfId="43" applyFill="1" applyAlignment="1" applyProtection="1">
      <alignment vertical="center"/>
    </xf>
    <xf numFmtId="0" fontId="48" fillId="19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 hidden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/>
      <protection locked="0" hidden="1"/>
    </xf>
    <xf numFmtId="0" fontId="8" fillId="0" borderId="0" xfId="0" applyFont="1" applyFill="1" applyAlignment="1" applyProtection="1">
      <alignment horizontal="right" vertical="center"/>
      <protection locked="0" hidden="1"/>
    </xf>
    <xf numFmtId="0" fontId="0" fillId="0" borderId="24" xfId="0" applyFill="1" applyBorder="1" applyAlignment="1">
      <alignment vertical="center"/>
    </xf>
    <xf numFmtId="0" fontId="7" fillId="21" borderId="25" xfId="0" applyFont="1" applyFill="1" applyBorder="1" applyAlignment="1">
      <alignment vertical="center"/>
    </xf>
    <xf numFmtId="168" fontId="41" fillId="19" borderId="0" xfId="0" applyNumberFormat="1" applyFont="1" applyFill="1" applyAlignment="1">
      <alignment vertical="center"/>
    </xf>
    <xf numFmtId="0" fontId="36" fillId="0" borderId="0" xfId="0" applyNumberFormat="1" applyFont="1" applyFill="1" applyAlignment="1" applyProtection="1">
      <alignment vertical="center"/>
      <protection locked="0" hidden="1"/>
    </xf>
    <xf numFmtId="0" fontId="36" fillId="0" borderId="0" xfId="0" applyFont="1" applyFill="1" applyAlignment="1" applyProtection="1">
      <alignment horizontal="right" vertical="center"/>
      <protection locked="0" hidden="1"/>
    </xf>
    <xf numFmtId="0" fontId="36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9" fillId="19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6" fillId="22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6" fillId="23" borderId="26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14" fontId="0" fillId="0" borderId="0" xfId="0" quotePrefix="1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9" fontId="0" fillId="0" borderId="0" xfId="0" applyNumberFormat="1" applyFill="1" applyBorder="1" applyAlignment="1">
      <alignment vertical="center"/>
    </xf>
    <xf numFmtId="167" fontId="0" fillId="0" borderId="0" xfId="0" applyNumberFormat="1" applyFill="1" applyAlignment="1" applyProtection="1">
      <alignment vertical="center"/>
      <protection locked="0"/>
    </xf>
    <xf numFmtId="0" fontId="0" fillId="0" borderId="0" xfId="0" quotePrefix="1" applyFill="1" applyBorder="1" applyAlignment="1">
      <alignment horizontal="right" vertical="center"/>
    </xf>
    <xf numFmtId="0" fontId="0" fillId="0" borderId="0" xfId="0" quotePrefix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9" fillId="19" borderId="0" xfId="43" applyFont="1" applyFill="1" applyAlignment="1" applyProtection="1">
      <alignment vertical="center"/>
    </xf>
    <xf numFmtId="0" fontId="38" fillId="0" borderId="27" xfId="0" applyFont="1" applyFill="1" applyBorder="1" applyAlignment="1" applyProtection="1">
      <alignment horizontal="left" vertical="center"/>
      <protection locked="0"/>
    </xf>
    <xf numFmtId="0" fontId="6" fillId="23" borderId="31" xfId="0" applyFont="1" applyFill="1" applyBorder="1" applyAlignment="1">
      <alignment horizontal="center" vertical="center"/>
    </xf>
    <xf numFmtId="7" fontId="8" fillId="0" borderId="32" xfId="28" applyNumberFormat="1" applyFont="1" applyFill="1" applyBorder="1" applyAlignment="1" applyProtection="1">
      <alignment vertical="center"/>
      <protection locked="0"/>
    </xf>
    <xf numFmtId="7" fontId="8" fillId="0" borderId="33" xfId="28" applyNumberFormat="1" applyFont="1" applyFill="1" applyBorder="1" applyAlignment="1" applyProtection="1">
      <alignment vertical="center"/>
      <protection locked="0"/>
    </xf>
    <xf numFmtId="7" fontId="8" fillId="0" borderId="34" xfId="28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170" fontId="0" fillId="0" borderId="16" xfId="0" quotePrefix="1" applyNumberFormat="1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170" fontId="0" fillId="0" borderId="16" xfId="0" applyNumberForma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6" fillId="23" borderId="26" xfId="0" applyFont="1" applyFill="1" applyBorder="1" applyAlignment="1">
      <alignment vertical="center"/>
    </xf>
    <xf numFmtId="7" fontId="17" fillId="0" borderId="35" xfId="28" applyNumberFormat="1" applyFont="1" applyFill="1" applyBorder="1" applyAlignment="1">
      <alignment vertical="center"/>
    </xf>
    <xf numFmtId="0" fontId="5" fillId="23" borderId="0" xfId="0" applyFont="1" applyFill="1" applyAlignment="1">
      <alignment vertical="center"/>
    </xf>
    <xf numFmtId="0" fontId="0" fillId="23" borderId="0" xfId="0" applyFill="1" applyAlignment="1">
      <alignment vertical="center"/>
    </xf>
    <xf numFmtId="0" fontId="48" fillId="18" borderId="0" xfId="0" applyFont="1" applyFill="1" applyAlignment="1" applyProtection="1">
      <alignment horizontal="left" vertical="center"/>
      <protection locked="0"/>
    </xf>
    <xf numFmtId="171" fontId="48" fillId="18" borderId="0" xfId="0" applyNumberFormat="1" applyFont="1" applyFill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0" fillId="18" borderId="0" xfId="0" applyFill="1" applyAlignment="1" applyProtection="1">
      <alignment vertical="center"/>
      <protection locked="0"/>
    </xf>
    <xf numFmtId="0" fontId="0" fillId="18" borderId="0" xfId="0" applyFill="1" applyAlignment="1" applyProtection="1">
      <alignment vertical="center"/>
    </xf>
    <xf numFmtId="0" fontId="0" fillId="22" borderId="0" xfId="0" applyFill="1" applyAlignment="1">
      <alignment horizontal="right" vertical="center"/>
    </xf>
    <xf numFmtId="0" fontId="0" fillId="18" borderId="0" xfId="0" applyFill="1" applyAlignment="1">
      <alignment vertical="center"/>
    </xf>
    <xf numFmtId="0" fontId="48" fillId="20" borderId="0" xfId="0" applyFont="1" applyFill="1" applyAlignment="1" applyProtection="1">
      <alignment horizontal="center" vertical="center"/>
    </xf>
    <xf numFmtId="0" fontId="39" fillId="19" borderId="0" xfId="0" applyFont="1" applyFill="1" applyAlignment="1">
      <alignment horizontal="center" vertical="center" wrapText="1"/>
    </xf>
    <xf numFmtId="0" fontId="17" fillId="18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</xf>
    <xf numFmtId="0" fontId="0" fillId="18" borderId="0" xfId="0" applyFill="1" applyAlignment="1" applyProtection="1">
      <alignment horizontal="center" vertical="center"/>
      <protection locked="0"/>
    </xf>
    <xf numFmtId="0" fontId="48" fillId="25" borderId="0" xfId="0" applyFont="1" applyFill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1" fillId="0" borderId="0" xfId="49"/>
    <xf numFmtId="0" fontId="40" fillId="19" borderId="0" xfId="43" applyFill="1" applyAlignment="1" applyProtection="1">
      <alignment vertical="center"/>
    </xf>
    <xf numFmtId="0" fontId="35" fillId="0" borderId="0" xfId="0" applyNumberFormat="1" applyFont="1"/>
    <xf numFmtId="0" fontId="12" fillId="0" borderId="0" xfId="0" applyNumberFormat="1" applyFont="1" applyAlignment="1"/>
    <xf numFmtId="0" fontId="39" fillId="19" borderId="0" xfId="0" applyFont="1" applyFill="1" applyAlignment="1" applyProtection="1">
      <alignment horizontal="center" vertical="center"/>
    </xf>
    <xf numFmtId="0" fontId="48" fillId="18" borderId="0" xfId="0" applyFont="1" applyFill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39" fillId="19" borderId="0" xfId="0" applyFont="1" applyFill="1" applyAlignment="1">
      <alignment horizontal="center" vertical="center"/>
    </xf>
    <xf numFmtId="0" fontId="6" fillId="23" borderId="31" xfId="0" applyFont="1" applyFill="1" applyBorder="1" applyAlignment="1">
      <alignment horizontal="center" vertical="center"/>
    </xf>
    <xf numFmtId="0" fontId="0" fillId="0" borderId="32" xfId="0" applyNumberForma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0" fillId="0" borderId="17" xfId="0" applyNumberForma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49" fontId="0" fillId="0" borderId="38" xfId="0" applyNumberForma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0" fillId="0" borderId="40" xfId="0" applyFill="1" applyBorder="1" applyAlignment="1" applyProtection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0" fillId="0" borderId="4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43" xfId="0" applyFill="1" applyBorder="1" applyAlignment="1" applyProtection="1">
      <alignment vertical="center" wrapText="1"/>
      <protection locked="0"/>
    </xf>
    <xf numFmtId="0" fontId="0" fillId="0" borderId="44" xfId="0" applyFill="1" applyBorder="1" applyAlignment="1" applyProtection="1">
      <alignment vertical="center" wrapText="1"/>
      <protection locked="0"/>
    </xf>
    <xf numFmtId="0" fontId="0" fillId="0" borderId="45" xfId="0" applyFill="1" applyBorder="1" applyAlignment="1" applyProtection="1">
      <alignment vertical="center" wrapText="1"/>
      <protection locked="0"/>
    </xf>
    <xf numFmtId="0" fontId="0" fillId="0" borderId="46" xfId="0" applyFill="1" applyBorder="1" applyAlignment="1" applyProtection="1">
      <alignment vertical="center" wrapText="1"/>
      <protection locked="0"/>
    </xf>
    <xf numFmtId="17" fontId="0" fillId="0" borderId="38" xfId="0" applyNumberForma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37" fillId="22" borderId="28" xfId="0" applyFont="1" applyFill="1" applyBorder="1" applyAlignment="1" applyProtection="1">
      <alignment horizontal="center" vertical="center"/>
      <protection locked="0"/>
    </xf>
    <xf numFmtId="0" fontId="37" fillId="22" borderId="29" xfId="0" applyFont="1" applyFill="1" applyBorder="1" applyAlignment="1" applyProtection="1">
      <alignment horizontal="center" vertical="center"/>
      <protection locked="0"/>
    </xf>
    <xf numFmtId="0" fontId="37" fillId="22" borderId="30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49" fontId="0" fillId="0" borderId="1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40" fillId="24" borderId="0" xfId="43" applyFill="1" applyAlignment="1" applyProtection="1">
      <alignment horizontal="center" vertical="center" wrapText="1"/>
      <protection locked="0"/>
    </xf>
    <xf numFmtId="0" fontId="0" fillId="26" borderId="0" xfId="0" applyFont="1" applyFill="1" applyAlignment="1">
      <alignment horizontal="left" vertical="center" wrapText="1"/>
    </xf>
    <xf numFmtId="0" fontId="9" fillId="26" borderId="0" xfId="0" applyFont="1" applyFill="1" applyAlignment="1">
      <alignment horizontal="left" vertical="center" wrapText="1"/>
    </xf>
    <xf numFmtId="0" fontId="0" fillId="26" borderId="0" xfId="0" applyFont="1" applyFill="1" applyAlignment="1">
      <alignment horizontal="left" vertical="center"/>
    </xf>
    <xf numFmtId="0" fontId="48" fillId="25" borderId="0" xfId="0" applyFont="1" applyFill="1" applyAlignment="1">
      <alignment horizontal="center" vertical="center"/>
    </xf>
    <xf numFmtId="0" fontId="52" fillId="25" borderId="0" xfId="0" applyFont="1" applyFill="1" applyAlignment="1">
      <alignment horizontal="center" vertical="center"/>
    </xf>
    <xf numFmtId="14" fontId="12" fillId="17" borderId="18" xfId="0" applyNumberFormat="1" applyFont="1" applyFill="1" applyBorder="1" applyAlignment="1">
      <alignment horizontal="left" indent="1"/>
    </xf>
    <xf numFmtId="14" fontId="12" fillId="17" borderId="19" xfId="0" applyNumberFormat="1" applyFont="1" applyFill="1" applyBorder="1" applyAlignment="1">
      <alignment horizontal="left" indent="1"/>
    </xf>
    <xf numFmtId="14" fontId="12" fillId="17" borderId="13" xfId="0" applyNumberFormat="1" applyFont="1" applyFill="1" applyBorder="1" applyAlignment="1">
      <alignment horizontal="left" indent="1"/>
    </xf>
    <xf numFmtId="14" fontId="12" fillId="17" borderId="15" xfId="0" applyNumberFormat="1" applyFont="1" applyFill="1" applyBorder="1" applyAlignment="1">
      <alignment horizontal="left" inden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3" builtinId="8"/>
    <cellStyle name="Hyperlink 2" xfId="46" xr:uid="{00000000-0005-0000-0000-000023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 xr:uid="{00000000-0005-0000-0000-000028000000}"/>
    <cellStyle name="Normal 3" xfId="45" xr:uid="{00000000-0005-0000-0000-000029000000}"/>
    <cellStyle name="Normal 4" xfId="47" xr:uid="{00000000-0005-0000-0000-00002A000000}"/>
    <cellStyle name="Normal 5" xfId="48" xr:uid="{00000000-0005-0000-0000-00002B000000}"/>
    <cellStyle name="Normal 6" xfId="49" xr:uid="{00000000-0005-0000-0000-00002C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voicingtemplate.com/engineeringinvoicetemplate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0</xdr:row>
      <xdr:rowOff>85725</xdr:rowOff>
    </xdr:from>
    <xdr:ext cx="8858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6850" y="857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5</xdr:col>
      <xdr:colOff>19050</xdr:colOff>
      <xdr:row>0</xdr:row>
      <xdr:rowOff>390525</xdr:rowOff>
    </xdr:from>
    <xdr:ext cx="8858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6850" y="3905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7</xdr:col>
      <xdr:colOff>219075</xdr:colOff>
      <xdr:row>0</xdr:row>
      <xdr:rowOff>85725</xdr:rowOff>
    </xdr:from>
    <xdr:ext cx="8858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47925" y="857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Ext./Email</a:t>
          </a:r>
        </a:p>
      </xdr:txBody>
    </xdr:sp>
    <xdr:clientData fPrintsWithSheet="0"/>
  </xdr:oneCellAnchor>
  <xdr:oneCellAnchor>
    <xdr:from>
      <xdr:col>7</xdr:col>
      <xdr:colOff>219075</xdr:colOff>
      <xdr:row>0</xdr:row>
      <xdr:rowOff>390525</xdr:rowOff>
    </xdr:from>
    <xdr:ext cx="8858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47925" y="3905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7</xdr:col>
      <xdr:colOff>1171575</xdr:colOff>
      <xdr:row>0</xdr:row>
      <xdr:rowOff>85725</xdr:rowOff>
    </xdr:from>
    <xdr:ext cx="8858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00425" y="857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7</xdr:col>
      <xdr:colOff>1171575</xdr:colOff>
      <xdr:row>0</xdr:row>
      <xdr:rowOff>390525</xdr:rowOff>
    </xdr:from>
    <xdr:ext cx="8858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00425" y="3905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11</xdr:col>
      <xdr:colOff>495300</xdr:colOff>
      <xdr:row>0</xdr:row>
      <xdr:rowOff>85725</xdr:rowOff>
    </xdr:from>
    <xdr:ext cx="8858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38800" y="857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11</xdr:col>
      <xdr:colOff>495300</xdr:colOff>
      <xdr:row>0</xdr:row>
      <xdr:rowOff>390525</xdr:rowOff>
    </xdr:from>
    <xdr:ext cx="885825" cy="224998"/>
    <xdr:sp macro="_xll.ExecImeCommand" textlink="">
      <xdr:nvSpPr>
        <xdr:cNvPr id="9" name="oknCmdProdu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38800" y="3905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15</xdr:col>
      <xdr:colOff>104775</xdr:colOff>
      <xdr:row>0</xdr:row>
      <xdr:rowOff>85725</xdr:rowOff>
    </xdr:from>
    <xdr:ext cx="885825" cy="224998"/>
    <xdr:sp macro="_xll.ExecImeCommand" textlink="">
      <xdr:nvSpPr>
        <xdr:cNvPr id="10" name="oknCmdInvoic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1300" y="857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15</xdr:col>
      <xdr:colOff>104775</xdr:colOff>
      <xdr:row>0</xdr:row>
      <xdr:rowOff>390525</xdr:rowOff>
    </xdr:from>
    <xdr:ext cx="885825" cy="224998"/>
    <xdr:sp macro="_xll.ExecImeCommand" textlink="">
      <xdr:nvSpPr>
        <xdr:cNvPr id="11" name="oknCmdRepo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1300" y="3905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16</xdr:col>
      <xdr:colOff>447675</xdr:colOff>
      <xdr:row>0</xdr:row>
      <xdr:rowOff>85725</xdr:rowOff>
    </xdr:from>
    <xdr:ext cx="885825" cy="224998"/>
    <xdr:sp macro="_xll.ExecImeCommand" textlink="">
      <xdr:nvSpPr>
        <xdr:cNvPr id="12" name="oknCmdSetting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543800" y="857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16</xdr:col>
      <xdr:colOff>457200</xdr:colOff>
      <xdr:row>0</xdr:row>
      <xdr:rowOff>390525</xdr:rowOff>
    </xdr:from>
    <xdr:ext cx="885825" cy="224998"/>
    <xdr:sp macro="_xll.ExecImeCommand" textlink="">
      <xdr:nvSpPr>
        <xdr:cNvPr id="13" name="oknCmdHel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553325" y="390525"/>
          <a:ext cx="8858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0</xdr:col>
      <xdr:colOff>66675</xdr:colOff>
      <xdr:row>0</xdr:row>
      <xdr:rowOff>390525</xdr:rowOff>
    </xdr:from>
    <xdr:ext cx="1304925" cy="224998"/>
    <xdr:sp macro="_xll.ExecImeCommand" textlink="">
      <xdr:nvSpPr>
        <xdr:cNvPr id="14" name="oknCmdAbou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6675" y="390525"/>
          <a:ext cx="13049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 &amp; Registration</a:t>
          </a:r>
        </a:p>
      </xdr:txBody>
    </xdr:sp>
    <xdr:clientData fPrintsWithSheet="0"/>
  </xdr:oneCellAnchor>
  <xdr:oneCellAnchor>
    <xdr:from>
      <xdr:col>0</xdr:col>
      <xdr:colOff>57150</xdr:colOff>
      <xdr:row>14</xdr:row>
      <xdr:rowOff>85725</xdr:rowOff>
    </xdr:from>
    <xdr:ext cx="1304925" cy="224998"/>
    <xdr:sp macro="_xll.ExecImeCommand" textlink="">
      <xdr:nvSpPr>
        <xdr:cNvPr id="15" name="oknCmdSaveAsNewCustome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7150" y="2781300"/>
          <a:ext cx="13049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</a:t>
          </a:r>
        </a:p>
      </xdr:txBody>
    </xdr:sp>
    <xdr:clientData fPrintsWithSheet="0"/>
  </xdr:oneCellAnchor>
  <xdr:oneCellAnchor>
    <xdr:from>
      <xdr:col>0</xdr:col>
      <xdr:colOff>57150</xdr:colOff>
      <xdr:row>16</xdr:row>
      <xdr:rowOff>66675</xdr:rowOff>
    </xdr:from>
    <xdr:ext cx="1304925" cy="224998"/>
    <xdr:sp macro="_xll.ExecImeCommand" textlink="">
      <xdr:nvSpPr>
        <xdr:cNvPr id="16" name="oknCmdCustomerEdi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7150" y="3086100"/>
          <a:ext cx="13049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12</xdr:col>
      <xdr:colOff>19050</xdr:colOff>
      <xdr:row>12</xdr:row>
      <xdr:rowOff>57150</xdr:rowOff>
    </xdr:from>
    <xdr:ext cx="161925" cy="161925"/>
    <xdr:sp macro="_xll.ExecImeCommand" textlink="">
      <xdr:nvSpPr>
        <xdr:cNvPr id="17" name="oknCboWhoID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72150" y="2514600"/>
          <a:ext cx="161925" cy="1619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twoCellAnchor editAs="oneCell">
    <xdr:from>
      <xdr:col>5</xdr:col>
      <xdr:colOff>19051</xdr:colOff>
      <xdr:row>3</xdr:row>
      <xdr:rowOff>0</xdr:rowOff>
    </xdr:from>
    <xdr:to>
      <xdr:col>6</xdr:col>
      <xdr:colOff>647701</xdr:colOff>
      <xdr:row>5</xdr:row>
      <xdr:rowOff>180975</xdr:rowOff>
    </xdr:to>
    <xdr:pic>
      <xdr:nvPicPr>
        <xdr:cNvPr id="19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1" y="923925"/>
          <a:ext cx="742950" cy="63817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22</xdr:col>
      <xdr:colOff>561172</xdr:colOff>
      <xdr:row>28</xdr:row>
      <xdr:rowOff>44450</xdr:rowOff>
    </xdr:to>
    <xdr:pic>
      <xdr:nvPicPr>
        <xdr:cNvPr id="20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CDF825-33A6-42C5-A355-19D7503B4F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35814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22</xdr:col>
      <xdr:colOff>561173</xdr:colOff>
      <xdr:row>18</xdr:row>
      <xdr:rowOff>0</xdr:rowOff>
    </xdr:from>
    <xdr:to>
      <xdr:col>26</xdr:col>
      <xdr:colOff>512745</xdr:colOff>
      <xdr:row>28</xdr:row>
      <xdr:rowOff>44450</xdr:rowOff>
    </xdr:to>
    <xdr:pic>
      <xdr:nvPicPr>
        <xdr:cNvPr id="23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946F5A-539F-4BD9-B87D-C282B034F3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473" y="35814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26</xdr:col>
      <xdr:colOff>512750</xdr:colOff>
      <xdr:row>18</xdr:row>
      <xdr:rowOff>0</xdr:rowOff>
    </xdr:from>
    <xdr:to>
      <xdr:col>31</xdr:col>
      <xdr:colOff>321601</xdr:colOff>
      <xdr:row>28</xdr:row>
      <xdr:rowOff>44450</xdr:rowOff>
    </xdr:to>
    <xdr:pic>
      <xdr:nvPicPr>
        <xdr:cNvPr id="26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F7EE5DE-E09D-4933-8B1A-0BF99BF083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1450" y="35814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9226" name="oknWidget_2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9218" name="oknWidget_1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0250" name="oknWidget_2">
          <a:extLst>
            <a:ext uri="{FF2B5EF4-FFF2-40B4-BE49-F238E27FC236}">
              <a16:creationId xmlns:a16="http://schemas.microsoft.com/office/drawing/2014/main" id="{00000000-0008-0000-0200-00000A28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10242" name="oknWidget_1">
          <a:extLst>
            <a:ext uri="{FF2B5EF4-FFF2-40B4-BE49-F238E27FC236}">
              <a16:creationId xmlns:a16="http://schemas.microsoft.com/office/drawing/2014/main" id="{00000000-0008-0000-0200-00000228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1274" name="oknWidget_2">
          <a:extLst>
            <a:ext uri="{FF2B5EF4-FFF2-40B4-BE49-F238E27FC236}">
              <a16:creationId xmlns:a16="http://schemas.microsoft.com/office/drawing/2014/main" id="{00000000-0008-0000-0300-00000A2C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11266" name="oknWidget_1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2298" name="oknWidget_2">
          <a:extLst>
            <a:ext uri="{FF2B5EF4-FFF2-40B4-BE49-F238E27FC236}">
              <a16:creationId xmlns:a16="http://schemas.microsoft.com/office/drawing/2014/main" id="{00000000-0008-0000-0400-00000A30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12290" name="oknWidget_1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14346" name="oknWidget_PaymentReport2">
          <a:extLst>
            <a:ext uri="{FF2B5EF4-FFF2-40B4-BE49-F238E27FC236}">
              <a16:creationId xmlns:a16="http://schemas.microsoft.com/office/drawing/2014/main" id="{00000000-0008-0000-0500-00000A3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14338" name="oknWidget_PaymentReport">
          <a:extLst>
            <a:ext uri="{FF2B5EF4-FFF2-40B4-BE49-F238E27FC236}">
              <a16:creationId xmlns:a16="http://schemas.microsoft.com/office/drawing/2014/main" id="{00000000-0008-0000-0500-00000238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ales Report"/>
      <sheetName val="Customer Report"/>
      <sheetName val="Product Report"/>
      <sheetName val="Customer Statement"/>
      <sheetName val="Sales Rep. Report"/>
      <sheetName val="Payment Report"/>
      <sheetName val="Office-Kit.com.System"/>
    </sheetNames>
    <sheetDataSet>
      <sheetData sheetId="0" refreshError="1">
        <row r="21">
          <cell r="K21">
            <v>0</v>
          </cell>
          <cell r="M21">
            <v>0</v>
          </cell>
        </row>
        <row r="22">
          <cell r="K22">
            <v>0</v>
          </cell>
          <cell r="M22">
            <v>0</v>
          </cell>
        </row>
        <row r="23">
          <cell r="K23">
            <v>0</v>
          </cell>
          <cell r="M23">
            <v>0</v>
          </cell>
        </row>
        <row r="24">
          <cell r="K24">
            <v>0</v>
          </cell>
          <cell r="M24">
            <v>0</v>
          </cell>
        </row>
        <row r="25">
          <cell r="K25">
            <v>0</v>
          </cell>
          <cell r="M25">
            <v>0</v>
          </cell>
        </row>
        <row r="26">
          <cell r="K26">
            <v>0</v>
          </cell>
          <cell r="M26">
            <v>0</v>
          </cell>
        </row>
        <row r="27">
          <cell r="K27">
            <v>0</v>
          </cell>
          <cell r="M27">
            <v>0</v>
          </cell>
        </row>
        <row r="28">
          <cell r="K28">
            <v>0</v>
          </cell>
          <cell r="M28">
            <v>0</v>
          </cell>
        </row>
        <row r="29">
          <cell r="K29">
            <v>0</v>
          </cell>
          <cell r="M29">
            <v>0</v>
          </cell>
        </row>
        <row r="30">
          <cell r="K30">
            <v>0</v>
          </cell>
          <cell r="M30">
            <v>0</v>
          </cell>
        </row>
        <row r="31">
          <cell r="K31">
            <v>0</v>
          </cell>
          <cell r="M31">
            <v>0</v>
          </cell>
        </row>
        <row r="32">
          <cell r="K32">
            <v>0</v>
          </cell>
          <cell r="M32">
            <v>0</v>
          </cell>
        </row>
        <row r="33">
          <cell r="D33">
            <v>0</v>
          </cell>
          <cell r="N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Sales Rep.</v>
          </cell>
          <cell r="C13" t="str">
            <v>Date</v>
          </cell>
          <cell r="D13" t="str">
            <v>P.O. #</v>
          </cell>
          <cell r="E13" t="str">
            <v>Invoice #</v>
          </cell>
          <cell r="F13" t="str">
            <v>Cost</v>
          </cell>
          <cell r="G13" t="str">
            <v>PST</v>
          </cell>
          <cell r="H13" t="str">
            <v>GST</v>
          </cell>
          <cell r="I13" t="str">
            <v>Shipping</v>
          </cell>
          <cell r="J13" t="str">
            <v>Total</v>
          </cell>
          <cell r="K13" t="str">
            <v>Paid</v>
          </cell>
          <cell r="L13" t="str">
            <v>Subtotal</v>
          </cell>
          <cell r="M13" t="str">
            <v>Balance Due</v>
          </cell>
          <cell r="N13" t="str">
            <v>Due Date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engineeringinvoicetemplate.html" TargetMode="External"/><Relationship Id="rId3" Type="http://schemas.openxmlformats.org/officeDocument/2006/relationships/hyperlink" Target="http://www.invoicingtemplate.com/engineeringinvoicetemplate.html" TargetMode="External"/><Relationship Id="rId7" Type="http://schemas.openxmlformats.org/officeDocument/2006/relationships/hyperlink" Target="https://www.invoicingtemplate.com/" TargetMode="External"/><Relationship Id="rId2" Type="http://schemas.openxmlformats.org/officeDocument/2006/relationships/hyperlink" Target="http://www.invoicingtemplate.com/engineeringinvoicetemplate.html" TargetMode="External"/><Relationship Id="rId1" Type="http://schemas.openxmlformats.org/officeDocument/2006/relationships/hyperlink" Target="http://www.invoicingtemplate.com/engineeringinvoicetemplate.html" TargetMode="External"/><Relationship Id="rId6" Type="http://schemas.openxmlformats.org/officeDocument/2006/relationships/hyperlink" Target="http://www.invoicingtemplate.com/engineeringinvoicetemplate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nvoicingtemplate.com/engineeringinvoicetemplate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voicingtemplate.com/engineeringinvoicetemplate.html" TargetMode="External"/><Relationship Id="rId9" Type="http://schemas.openxmlformats.org/officeDocument/2006/relationships/hyperlink" Target="http://www.invoicingtemplate.com/engineeringinvoicetempla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engineeringinvoicetemplate.html" TargetMode="External"/><Relationship Id="rId1" Type="http://schemas.openxmlformats.org/officeDocument/2006/relationships/hyperlink" Target="http://www.invoicingtemplate.com/about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AJZ992"/>
  <sheetViews>
    <sheetView showGridLines="0" showRowColHeaders="0" showZeros="0" tabSelected="1" workbookViewId="0">
      <selection activeCell="H14" sqref="H14:L14"/>
    </sheetView>
  </sheetViews>
  <sheetFormatPr defaultRowHeight="12.75"/>
  <cols>
    <col min="1" max="1" width="9.85546875" style="88" customWidth="1"/>
    <col min="2" max="2" width="11.28515625" style="88" customWidth="1"/>
    <col min="3" max="3" width="10.28515625" style="72" hidden="1" customWidth="1"/>
    <col min="4" max="4" width="16" style="72" hidden="1" customWidth="1"/>
    <col min="5" max="5" width="0.5703125" style="98" customWidth="1"/>
    <col min="6" max="6" width="1.7109375" style="100" customWidth="1"/>
    <col min="7" max="7" width="10" style="100" customWidth="1"/>
    <col min="8" max="8" width="18.5703125" style="100" customWidth="1"/>
    <col min="9" max="9" width="9.140625" style="100"/>
    <col min="10" max="10" width="6" style="100" customWidth="1"/>
    <col min="11" max="11" width="6.7109375" style="100" customWidth="1"/>
    <col min="12" max="12" width="9.140625" style="100"/>
    <col min="13" max="13" width="1.7109375" style="100" customWidth="1"/>
    <col min="14" max="14" width="7.5703125" style="100" customWidth="1"/>
    <col min="15" max="15" width="1.7109375" style="100" customWidth="1"/>
    <col min="16" max="16" width="9.140625" style="100"/>
    <col min="17" max="17" width="14.85546875" style="100" customWidth="1"/>
    <col min="18" max="18" width="2.7109375" style="100" customWidth="1"/>
    <col min="19" max="19" width="2.140625" style="149" customWidth="1"/>
    <col min="20" max="16384" width="9.140625" style="100"/>
  </cols>
  <sheetData>
    <row r="1" spans="1:962" s="93" customFormat="1" ht="57" customHeight="1">
      <c r="A1" s="90"/>
      <c r="B1" s="90"/>
      <c r="C1" s="91"/>
      <c r="D1" s="91"/>
      <c r="E1" s="92"/>
      <c r="F1" s="92"/>
      <c r="G1" s="91"/>
      <c r="H1" s="91"/>
      <c r="I1" s="92"/>
      <c r="AHT1" s="94" t="s">
        <v>131</v>
      </c>
      <c r="AIC1" s="94" t="s">
        <v>131</v>
      </c>
      <c r="AJB1" s="94" t="s">
        <v>143</v>
      </c>
      <c r="AJZ1" s="94" t="s">
        <v>131</v>
      </c>
    </row>
    <row r="2" spans="1:962" s="97" customFormat="1" ht="3" customHeight="1">
      <c r="A2" s="95"/>
      <c r="B2" s="95"/>
      <c r="C2" s="96"/>
      <c r="D2" s="96"/>
      <c r="S2" s="148"/>
      <c r="T2" s="163"/>
      <c r="U2" s="163"/>
      <c r="V2" s="163"/>
      <c r="W2" s="163"/>
      <c r="X2" s="163"/>
      <c r="Y2" s="163"/>
      <c r="Z2" s="163"/>
    </row>
    <row r="3" spans="1:962" ht="12.75" customHeight="1">
      <c r="A3" s="168" t="s">
        <v>22</v>
      </c>
      <c r="B3" s="168"/>
      <c r="C3" s="72" t="s">
        <v>100</v>
      </c>
      <c r="F3" s="99"/>
      <c r="G3" s="99"/>
      <c r="H3" s="99"/>
      <c r="O3" s="99"/>
      <c r="P3" s="99"/>
      <c r="Q3" s="99"/>
      <c r="R3" s="99"/>
      <c r="T3" s="210" t="s">
        <v>135</v>
      </c>
      <c r="U3" s="210"/>
      <c r="V3" s="210"/>
      <c r="W3" s="210"/>
      <c r="X3" s="210"/>
      <c r="Y3" s="210"/>
      <c r="Z3" s="210"/>
      <c r="AE3"/>
      <c r="AF3"/>
      <c r="AG3"/>
      <c r="AH3"/>
    </row>
    <row r="4" spans="1:962" ht="18" customHeight="1">
      <c r="A4" s="169" t="s">
        <v>118</v>
      </c>
      <c r="B4" s="169"/>
      <c r="C4" s="72" t="s">
        <v>56</v>
      </c>
      <c r="F4" s="99"/>
      <c r="G4" s="86"/>
      <c r="H4" s="160" t="s">
        <v>119</v>
      </c>
      <c r="N4" s="200" t="s">
        <v>57</v>
      </c>
      <c r="O4" s="201"/>
      <c r="P4" s="202"/>
      <c r="Q4" s="136"/>
      <c r="R4" s="101"/>
      <c r="T4" s="210"/>
      <c r="U4" s="210"/>
      <c r="V4" s="210"/>
      <c r="W4" s="210"/>
      <c r="X4" s="210"/>
      <c r="Y4" s="210"/>
      <c r="Z4" s="210"/>
      <c r="AE4"/>
      <c r="AF4"/>
      <c r="AG4"/>
      <c r="AH4"/>
    </row>
    <row r="5" spans="1:962" ht="18" customHeight="1">
      <c r="A5" s="168" t="s">
        <v>23</v>
      </c>
      <c r="B5" s="168"/>
      <c r="F5" s="99"/>
      <c r="G5" s="86"/>
      <c r="H5" s="102" t="s">
        <v>60</v>
      </c>
      <c r="O5" s="103"/>
      <c r="P5" s="104"/>
      <c r="Q5" s="101"/>
      <c r="R5" s="101"/>
      <c r="T5" s="162">
        <v>1</v>
      </c>
      <c r="U5" s="213" t="s">
        <v>136</v>
      </c>
      <c r="V5" s="213"/>
      <c r="W5" s="213"/>
      <c r="X5" s="213"/>
      <c r="Y5" s="213"/>
      <c r="Z5" s="213"/>
      <c r="AB5" s="99"/>
      <c r="AC5" s="99"/>
      <c r="AD5" s="99"/>
      <c r="AE5"/>
      <c r="AF5"/>
      <c r="AG5"/>
      <c r="AH5"/>
    </row>
    <row r="6" spans="1:962" ht="18" customHeight="1">
      <c r="A6" s="169" t="s">
        <v>85</v>
      </c>
      <c r="B6" s="169"/>
      <c r="F6" s="99"/>
      <c r="G6" s="86"/>
      <c r="H6" s="102" t="s">
        <v>105</v>
      </c>
      <c r="O6" s="99"/>
      <c r="P6" s="99"/>
      <c r="Q6" s="99"/>
      <c r="R6" s="99"/>
      <c r="T6" s="214">
        <v>2</v>
      </c>
      <c r="U6" s="211" t="s">
        <v>137</v>
      </c>
      <c r="V6" s="211"/>
      <c r="W6" s="211"/>
      <c r="X6" s="211"/>
      <c r="Y6" s="211"/>
      <c r="Z6" s="211"/>
      <c r="AB6" s="99"/>
      <c r="AC6" s="99"/>
      <c r="AD6" s="99"/>
      <c r="AE6"/>
      <c r="AF6"/>
      <c r="AG6"/>
      <c r="AH6"/>
    </row>
    <row r="7" spans="1:962" ht="18" customHeight="1">
      <c r="C7" s="72" t="s">
        <v>101</v>
      </c>
      <c r="F7" s="99"/>
      <c r="G7" s="86"/>
      <c r="H7" s="102" t="s">
        <v>106</v>
      </c>
      <c r="O7" s="99"/>
      <c r="P7" s="99"/>
      <c r="Q7" s="99"/>
      <c r="R7" s="99"/>
      <c r="T7" s="214"/>
      <c r="U7" s="211"/>
      <c r="V7" s="211"/>
      <c r="W7" s="211"/>
      <c r="X7" s="211"/>
      <c r="Y7" s="211"/>
      <c r="Z7" s="211"/>
      <c r="AB7" s="105"/>
      <c r="AC7" s="105"/>
      <c r="AD7" s="106"/>
      <c r="AE7"/>
      <c r="AF7"/>
      <c r="AG7"/>
      <c r="AH7"/>
    </row>
    <row r="8" spans="1:962" ht="24" customHeight="1" thickBot="1">
      <c r="A8" s="171" t="s">
        <v>21</v>
      </c>
      <c r="B8" s="171"/>
      <c r="C8" s="107">
        <v>0</v>
      </c>
      <c r="D8" s="108"/>
      <c r="F8" s="9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 t="s">
        <v>80</v>
      </c>
      <c r="R8" s="99"/>
      <c r="T8" s="214">
        <v>3</v>
      </c>
      <c r="U8" s="211" t="s">
        <v>138</v>
      </c>
      <c r="V8" s="211"/>
      <c r="W8" s="211"/>
      <c r="X8" s="211"/>
      <c r="Y8" s="211"/>
      <c r="Z8" s="211"/>
      <c r="AB8" s="105"/>
      <c r="AC8" s="105"/>
      <c r="AD8" s="99"/>
      <c r="AE8"/>
      <c r="AF8"/>
      <c r="AG8"/>
      <c r="AH8"/>
    </row>
    <row r="9" spans="1:962" ht="4.5" customHeight="1" thickTop="1">
      <c r="A9" s="87"/>
      <c r="B9" s="111"/>
      <c r="C9" s="112">
        <v>0</v>
      </c>
      <c r="D9" s="113"/>
      <c r="E9" s="114"/>
      <c r="F9" s="99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/>
      <c r="T9" s="214"/>
      <c r="U9" s="211"/>
      <c r="V9" s="211"/>
      <c r="W9" s="211"/>
      <c r="X9" s="211"/>
      <c r="Y9" s="211"/>
      <c r="Z9" s="211"/>
      <c r="AE9"/>
      <c r="AF9"/>
      <c r="AG9"/>
      <c r="AH9"/>
    </row>
    <row r="10" spans="1:962" ht="12.75" customHeight="1">
      <c r="A10" s="117" t="s">
        <v>102</v>
      </c>
      <c r="B10" s="150"/>
      <c r="C10" s="107">
        <v>0</v>
      </c>
      <c r="D10" s="10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T10" s="215">
        <v>4</v>
      </c>
      <c r="U10" s="212" t="s">
        <v>139</v>
      </c>
      <c r="V10" s="212"/>
      <c r="W10" s="212"/>
      <c r="X10" s="212"/>
      <c r="Y10" s="212"/>
      <c r="Z10" s="212"/>
      <c r="AE10"/>
      <c r="AF10"/>
      <c r="AG10"/>
      <c r="AH10"/>
    </row>
    <row r="11" spans="1:962">
      <c r="A11" s="117" t="s">
        <v>33</v>
      </c>
      <c r="B11" s="151">
        <f>oknTotal</f>
        <v>0</v>
      </c>
      <c r="C11" s="107">
        <v>6.5000000000000002E-2</v>
      </c>
      <c r="D11" s="10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T11" s="215"/>
      <c r="U11" s="212"/>
      <c r="V11" s="212"/>
      <c r="W11" s="212"/>
      <c r="X11" s="212"/>
      <c r="Y11" s="212"/>
      <c r="Z11" s="212"/>
      <c r="AE11"/>
      <c r="AF11"/>
      <c r="AG11"/>
      <c r="AH11"/>
    </row>
    <row r="12" spans="1:962" ht="13.5" customHeight="1" thickBot="1">
      <c r="A12" s="95"/>
      <c r="B12" s="95"/>
      <c r="C12" s="107">
        <v>3.2000000000000001E-2</v>
      </c>
      <c r="D12" s="108"/>
      <c r="F12" s="99"/>
      <c r="G12" s="120" t="s">
        <v>58</v>
      </c>
      <c r="H12" s="121"/>
      <c r="I12" s="121"/>
      <c r="J12" s="121"/>
      <c r="K12" s="121"/>
      <c r="L12" s="121"/>
      <c r="M12" s="99"/>
      <c r="N12" s="99"/>
      <c r="O12" s="99"/>
      <c r="P12" s="122" t="s">
        <v>69</v>
      </c>
      <c r="Q12" s="123"/>
      <c r="R12" s="99"/>
      <c r="T12" s="215">
        <v>5</v>
      </c>
      <c r="U12" s="212" t="s">
        <v>140</v>
      </c>
      <c r="V12" s="212"/>
      <c r="W12" s="212"/>
      <c r="X12" s="212"/>
      <c r="Y12" s="212"/>
      <c r="Z12" s="212"/>
      <c r="AE12"/>
      <c r="AF12"/>
      <c r="AG12"/>
      <c r="AH12"/>
    </row>
    <row r="13" spans="1:962" ht="6" customHeight="1" thickTop="1">
      <c r="A13" s="95"/>
      <c r="B13" s="95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41"/>
      <c r="R13" s="99"/>
      <c r="T13" s="215"/>
      <c r="U13" s="212"/>
      <c r="V13" s="212"/>
      <c r="W13" s="212"/>
      <c r="X13" s="212"/>
      <c r="Y13" s="212"/>
      <c r="Z13" s="212"/>
      <c r="AE13"/>
      <c r="AF13"/>
      <c r="AG13"/>
      <c r="AH13"/>
    </row>
    <row r="14" spans="1:962">
      <c r="A14" s="95"/>
      <c r="B14" s="95"/>
      <c r="F14" s="99"/>
      <c r="G14" s="124" t="s">
        <v>49</v>
      </c>
      <c r="H14" s="175" t="s">
        <v>84</v>
      </c>
      <c r="I14" s="175"/>
      <c r="J14" s="175"/>
      <c r="K14" s="175"/>
      <c r="L14" s="175"/>
      <c r="M14" s="99"/>
      <c r="N14" s="99"/>
      <c r="O14" s="99"/>
      <c r="P14" s="124" t="s">
        <v>59</v>
      </c>
      <c r="Q14" s="142"/>
      <c r="R14" s="125"/>
      <c r="T14" s="215"/>
      <c r="U14" s="212"/>
      <c r="V14" s="212"/>
      <c r="W14" s="212"/>
      <c r="X14" s="212"/>
      <c r="Y14" s="212"/>
      <c r="Z14" s="212"/>
      <c r="AE14"/>
      <c r="AF14"/>
      <c r="AG14"/>
      <c r="AH14"/>
    </row>
    <row r="15" spans="1:962" ht="12.75" customHeight="1">
      <c r="A15" s="95"/>
      <c r="B15" s="95"/>
      <c r="F15" s="99"/>
      <c r="G15" s="124" t="s">
        <v>60</v>
      </c>
      <c r="H15" s="176" t="s">
        <v>84</v>
      </c>
      <c r="I15" s="176"/>
      <c r="J15" s="176"/>
      <c r="K15" s="176"/>
      <c r="L15" s="176"/>
      <c r="M15" s="99"/>
      <c r="N15" s="99"/>
      <c r="O15" s="99"/>
      <c r="P15" s="124"/>
      <c r="Q15" s="143" t="s">
        <v>84</v>
      </c>
      <c r="R15" s="126"/>
      <c r="T15" s="214">
        <v>6</v>
      </c>
      <c r="U15" s="212" t="s">
        <v>141</v>
      </c>
      <c r="V15" s="212"/>
      <c r="W15" s="212"/>
      <c r="X15" s="212"/>
      <c r="Y15" s="212"/>
      <c r="Z15" s="212"/>
      <c r="AE15"/>
      <c r="AF15"/>
      <c r="AG15"/>
      <c r="AH15"/>
    </row>
    <row r="16" spans="1:962">
      <c r="A16" s="95"/>
      <c r="B16" s="95"/>
      <c r="F16" s="99"/>
      <c r="G16" s="124" t="s">
        <v>83</v>
      </c>
      <c r="H16" s="176" t="s">
        <v>84</v>
      </c>
      <c r="I16" s="176"/>
      <c r="J16" s="176"/>
      <c r="K16" s="176"/>
      <c r="L16" s="176"/>
      <c r="M16" s="99"/>
      <c r="N16" s="99"/>
      <c r="O16" s="99"/>
      <c r="P16" s="99"/>
      <c r="Q16" s="144"/>
      <c r="R16" s="99"/>
      <c r="T16" s="214"/>
      <c r="U16" s="212"/>
      <c r="V16" s="212"/>
      <c r="W16" s="212"/>
      <c r="X16" s="212"/>
      <c r="Y16" s="212"/>
      <c r="Z16" s="212"/>
      <c r="AE16"/>
      <c r="AF16"/>
      <c r="AG16"/>
      <c r="AH16"/>
    </row>
    <row r="17" spans="1:35">
      <c r="F17" s="99"/>
      <c r="G17" s="124" t="s">
        <v>61</v>
      </c>
      <c r="H17" s="207" t="s">
        <v>84</v>
      </c>
      <c r="I17" s="207"/>
      <c r="J17" s="207"/>
      <c r="K17" s="207"/>
      <c r="L17" s="207"/>
      <c r="M17" s="99"/>
      <c r="N17" s="99"/>
      <c r="O17" s="99"/>
      <c r="P17" s="124" t="s">
        <v>62</v>
      </c>
      <c r="Q17" s="144"/>
      <c r="R17" s="99"/>
      <c r="T17" s="214"/>
      <c r="U17" s="212"/>
      <c r="V17" s="212"/>
      <c r="W17" s="212"/>
      <c r="X17" s="212"/>
      <c r="Y17" s="212"/>
      <c r="Z17" s="212"/>
    </row>
    <row r="18" spans="1:35">
      <c r="B18" s="89"/>
      <c r="F18" s="99"/>
      <c r="G18" s="124" t="s">
        <v>116</v>
      </c>
      <c r="H18" s="175" t="s">
        <v>84</v>
      </c>
      <c r="I18" s="175"/>
      <c r="J18" s="175"/>
      <c r="K18" s="175"/>
      <c r="L18" s="175"/>
      <c r="M18" s="99"/>
      <c r="N18" s="99"/>
      <c r="O18" s="99"/>
      <c r="P18" s="124"/>
      <c r="Q18" s="145"/>
      <c r="R18" s="99"/>
      <c r="T18" s="214"/>
      <c r="U18" s="212"/>
      <c r="V18" s="212"/>
      <c r="W18" s="212"/>
      <c r="X18" s="212"/>
      <c r="Y18" s="212"/>
      <c r="Z18" s="212"/>
    </row>
    <row r="19" spans="1:35" ht="13.5" thickBot="1"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U19" s="127"/>
      <c r="AB19" s="118"/>
    </row>
    <row r="20" spans="1:35" ht="18" customHeight="1" thickTop="1">
      <c r="A20" s="157" t="s">
        <v>133</v>
      </c>
      <c r="B20" s="157" t="s">
        <v>132</v>
      </c>
      <c r="C20" s="72" t="s">
        <v>103</v>
      </c>
      <c r="D20" s="72" t="s">
        <v>104</v>
      </c>
      <c r="F20" s="99"/>
      <c r="G20" s="172" t="s">
        <v>79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37" t="s">
        <v>1</v>
      </c>
      <c r="R20" s="128"/>
    </row>
    <row r="21" spans="1:35">
      <c r="A21" s="158">
        <v>1</v>
      </c>
      <c r="B21" s="161"/>
      <c r="C21" s="73">
        <v>0</v>
      </c>
      <c r="D21" s="73">
        <v>0</v>
      </c>
      <c r="F21" s="99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38">
        <v>0</v>
      </c>
      <c r="R21" s="128"/>
      <c r="AH21" s="155" t="s">
        <v>70</v>
      </c>
      <c r="AI21" s="153">
        <v>0</v>
      </c>
    </row>
    <row r="22" spans="1:35">
      <c r="A22" s="158">
        <v>2</v>
      </c>
      <c r="B22" s="161"/>
      <c r="C22" s="73">
        <v>0</v>
      </c>
      <c r="D22" s="73">
        <v>0</v>
      </c>
      <c r="F22" s="99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39">
        <v>0</v>
      </c>
      <c r="R22" s="128"/>
      <c r="AH22" s="155" t="s">
        <v>71</v>
      </c>
      <c r="AI22" s="153">
        <v>0</v>
      </c>
    </row>
    <row r="23" spans="1:35">
      <c r="A23" s="158">
        <v>3</v>
      </c>
      <c r="B23" s="161"/>
      <c r="C23" s="73">
        <v>0</v>
      </c>
      <c r="D23" s="73">
        <v>0</v>
      </c>
      <c r="F23" s="99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39">
        <v>0</v>
      </c>
      <c r="R23" s="128"/>
      <c r="AC23" s="119"/>
      <c r="AH23" s="155" t="s">
        <v>76</v>
      </c>
      <c r="AI23" s="153"/>
    </row>
    <row r="24" spans="1:35">
      <c r="A24" s="158">
        <v>4</v>
      </c>
      <c r="B24" s="161"/>
      <c r="C24" s="73">
        <v>0</v>
      </c>
      <c r="D24" s="73">
        <v>0</v>
      </c>
      <c r="F24" s="99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39">
        <v>0</v>
      </c>
      <c r="R24" s="128"/>
      <c r="AH24" s="155" t="s">
        <v>75</v>
      </c>
      <c r="AI24" s="153"/>
    </row>
    <row r="25" spans="1:35">
      <c r="A25" s="158">
        <v>5</v>
      </c>
      <c r="B25" s="161"/>
      <c r="C25" s="73">
        <v>0</v>
      </c>
      <c r="D25" s="73">
        <v>0</v>
      </c>
      <c r="F25" s="99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39">
        <v>0</v>
      </c>
      <c r="R25" s="128"/>
      <c r="AH25" s="155" t="s">
        <v>74</v>
      </c>
      <c r="AI25" s="153">
        <v>6.5000000000000002E-2</v>
      </c>
    </row>
    <row r="26" spans="1:35">
      <c r="A26" s="158">
        <v>6</v>
      </c>
      <c r="B26" s="161"/>
      <c r="C26" s="73">
        <v>0</v>
      </c>
      <c r="D26" s="73">
        <v>0</v>
      </c>
      <c r="F26" s="9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39">
        <v>0</v>
      </c>
      <c r="R26" s="128"/>
      <c r="AH26" s="155" t="s">
        <v>73</v>
      </c>
      <c r="AI26" s="153">
        <v>3.2000000000000001E-2</v>
      </c>
    </row>
    <row r="27" spans="1:35">
      <c r="A27" s="158">
        <v>7</v>
      </c>
      <c r="B27" s="161"/>
      <c r="C27" s="73">
        <v>0</v>
      </c>
      <c r="D27" s="73">
        <v>0</v>
      </c>
      <c r="F27" s="99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39">
        <v>0</v>
      </c>
      <c r="R27" s="128"/>
      <c r="AH27" s="155" t="s">
        <v>72</v>
      </c>
      <c r="AI27" s="153">
        <v>0</v>
      </c>
    </row>
    <row r="28" spans="1:35">
      <c r="A28" s="158">
        <v>8</v>
      </c>
      <c r="B28" s="161"/>
      <c r="C28" s="73">
        <v>0</v>
      </c>
      <c r="D28" s="73">
        <v>0</v>
      </c>
      <c r="F28" s="99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39">
        <v>0</v>
      </c>
      <c r="R28" s="128"/>
      <c r="AH28" s="155" t="s">
        <v>77</v>
      </c>
      <c r="AI28" s="153">
        <v>0</v>
      </c>
    </row>
    <row r="29" spans="1:35">
      <c r="A29" s="158">
        <v>9</v>
      </c>
      <c r="B29" s="161"/>
      <c r="C29" s="73">
        <v>0</v>
      </c>
      <c r="D29" s="73">
        <v>0</v>
      </c>
      <c r="F29" s="99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39">
        <v>0</v>
      </c>
      <c r="R29" s="128"/>
      <c r="AH29" s="155" t="s">
        <v>78</v>
      </c>
      <c r="AI29" s="154">
        <f>ROUND(oknTotal-oknPayments,2)</f>
        <v>0</v>
      </c>
    </row>
    <row r="30" spans="1:35">
      <c r="A30" s="158">
        <v>10</v>
      </c>
      <c r="B30" s="161"/>
      <c r="C30" s="73">
        <v>0</v>
      </c>
      <c r="D30" s="73">
        <v>0</v>
      </c>
      <c r="F30" s="9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39">
        <v>0</v>
      </c>
      <c r="R30" s="128"/>
    </row>
    <row r="31" spans="1:35">
      <c r="A31" s="158">
        <v>11</v>
      </c>
      <c r="B31" s="161"/>
      <c r="C31" s="73">
        <v>0</v>
      </c>
      <c r="D31" s="73">
        <v>0</v>
      </c>
      <c r="F31" s="9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39">
        <v>0</v>
      </c>
      <c r="R31" s="128"/>
    </row>
    <row r="32" spans="1:35">
      <c r="A32" s="158">
        <v>12</v>
      </c>
      <c r="B32" s="161"/>
      <c r="C32" s="73">
        <v>0</v>
      </c>
      <c r="D32" s="73">
        <v>0</v>
      </c>
      <c r="F32" s="9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39">
        <v>0</v>
      </c>
      <c r="R32" s="128"/>
    </row>
    <row r="33" spans="1:23">
      <c r="A33" s="158">
        <v>13</v>
      </c>
      <c r="B33" s="161"/>
      <c r="C33" s="73">
        <v>0</v>
      </c>
      <c r="D33" s="73">
        <v>0</v>
      </c>
      <c r="F33" s="9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39">
        <v>0</v>
      </c>
      <c r="R33" s="128"/>
    </row>
    <row r="34" spans="1:23">
      <c r="A34" s="158">
        <v>14</v>
      </c>
      <c r="B34" s="161"/>
      <c r="C34" s="73">
        <v>0</v>
      </c>
      <c r="D34" s="73">
        <v>0</v>
      </c>
      <c r="F34" s="9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39">
        <v>0</v>
      </c>
      <c r="R34" s="128"/>
    </row>
    <row r="35" spans="1:23">
      <c r="A35" s="158">
        <v>15</v>
      </c>
      <c r="B35" s="161"/>
      <c r="C35" s="73">
        <v>0</v>
      </c>
      <c r="D35" s="73">
        <v>0</v>
      </c>
      <c r="F35" s="9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39">
        <v>0</v>
      </c>
      <c r="R35" s="128"/>
    </row>
    <row r="36" spans="1:23">
      <c r="A36" s="158">
        <v>16</v>
      </c>
      <c r="B36" s="161"/>
      <c r="C36" s="73">
        <v>0</v>
      </c>
      <c r="D36" s="73">
        <v>0</v>
      </c>
      <c r="F36" s="99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40">
        <v>0</v>
      </c>
      <c r="R36" s="128"/>
    </row>
    <row r="37" spans="1:23">
      <c r="F37" s="99"/>
      <c r="G37" s="99"/>
      <c r="H37" s="99"/>
      <c r="I37" s="99"/>
      <c r="J37" s="99"/>
      <c r="K37" s="99"/>
      <c r="P37" s="104" t="s">
        <v>65</v>
      </c>
      <c r="Q37" s="147">
        <f>IF(ISERROR(oknChangeOrder),oknSumLineTotal,oknChangeOrder)</f>
        <v>0</v>
      </c>
      <c r="R37" s="128"/>
      <c r="T37" s="95" t="s">
        <v>134</v>
      </c>
      <c r="U37" s="95"/>
      <c r="V37" s="95"/>
    </row>
    <row r="38" spans="1:23">
      <c r="F38" s="99"/>
      <c r="G38" s="99"/>
      <c r="H38" s="99"/>
      <c r="I38" s="99"/>
      <c r="J38" s="99"/>
      <c r="K38" s="99"/>
      <c r="R38" s="128"/>
      <c r="T38" s="209" t="s">
        <v>81</v>
      </c>
      <c r="U38" s="209"/>
      <c r="V38" s="159" t="e">
        <f>VLOOKUP("change order",oknProductName_1:oknLineTotal_17,11,FALSE)</f>
        <v>#N/A</v>
      </c>
    </row>
    <row r="39" spans="1:23" ht="13.5" thickBot="1">
      <c r="F39" s="99"/>
      <c r="G39" s="146" t="s">
        <v>63</v>
      </c>
      <c r="H39" s="203" t="s">
        <v>100</v>
      </c>
      <c r="I39" s="204"/>
      <c r="J39" s="204"/>
      <c r="K39" s="204"/>
      <c r="R39" s="128"/>
      <c r="T39" s="209" t="s">
        <v>82</v>
      </c>
      <c r="U39" s="209"/>
      <c r="V39" s="156">
        <f>SUM(oknLinetotal_1:oknLineTotal_17)</f>
        <v>0</v>
      </c>
    </row>
    <row r="40" spans="1:23" ht="13.5" thickTop="1">
      <c r="F40" s="99"/>
      <c r="G40" s="129"/>
      <c r="H40" s="205"/>
      <c r="I40" s="205"/>
      <c r="J40" s="205"/>
      <c r="K40" s="205"/>
      <c r="R40" s="128"/>
      <c r="T40" s="208"/>
      <c r="U40" s="208"/>
      <c r="V40" s="130"/>
    </row>
    <row r="41" spans="1:23">
      <c r="F41" s="99"/>
      <c r="G41" s="131" t="s">
        <v>64</v>
      </c>
      <c r="H41" s="206"/>
      <c r="I41" s="206"/>
      <c r="J41" s="206"/>
      <c r="K41" s="206"/>
      <c r="L41" s="132"/>
      <c r="M41" s="132"/>
      <c r="N41" s="99"/>
      <c r="O41" s="99"/>
      <c r="R41" s="128"/>
    </row>
    <row r="42" spans="1:23">
      <c r="F42" s="99"/>
      <c r="G42" s="133" t="s">
        <v>66</v>
      </c>
      <c r="H42" s="184"/>
      <c r="I42" s="184"/>
      <c r="J42" s="184"/>
      <c r="K42" s="152"/>
      <c r="L42" s="132"/>
      <c r="M42" s="132"/>
      <c r="N42" s="99"/>
      <c r="O42" s="99"/>
      <c r="P42" s="99"/>
      <c r="Q42" s="99"/>
      <c r="R42" s="128"/>
      <c r="T42" s="134"/>
      <c r="U42" s="134"/>
      <c r="V42" s="134"/>
      <c r="W42" s="134"/>
    </row>
    <row r="43" spans="1:23">
      <c r="F43" s="99"/>
      <c r="G43" s="133" t="s">
        <v>67</v>
      </c>
      <c r="H43" s="185"/>
      <c r="I43" s="185"/>
      <c r="J43" s="185"/>
      <c r="K43" s="152"/>
      <c r="N43" s="186" t="s">
        <v>109</v>
      </c>
      <c r="O43" s="187"/>
      <c r="P43" s="188"/>
      <c r="Q43" s="189"/>
      <c r="R43" s="128"/>
      <c r="T43" s="134"/>
      <c r="U43" s="134"/>
      <c r="V43" s="134"/>
      <c r="W43" s="134"/>
    </row>
    <row r="44" spans="1:23">
      <c r="F44" s="99"/>
      <c r="G44" s="133" t="s">
        <v>68</v>
      </c>
      <c r="H44" s="196"/>
      <c r="I44" s="196"/>
      <c r="J44" s="196"/>
      <c r="K44" s="152"/>
      <c r="N44" s="190"/>
      <c r="O44" s="191"/>
      <c r="P44" s="191"/>
      <c r="Q44" s="192"/>
      <c r="R44" s="128"/>
      <c r="T44" s="134"/>
      <c r="U44" s="134"/>
      <c r="V44" s="134"/>
      <c r="W44" s="134"/>
    </row>
    <row r="45" spans="1:23">
      <c r="F45" s="99"/>
      <c r="G45" s="99"/>
      <c r="H45" s="99"/>
      <c r="I45" s="99"/>
      <c r="J45" s="99"/>
      <c r="K45" s="99"/>
      <c r="N45" s="193"/>
      <c r="O45" s="194"/>
      <c r="P45" s="194"/>
      <c r="Q45" s="195"/>
      <c r="R45" s="128"/>
      <c r="T45" s="134"/>
      <c r="U45" s="134"/>
      <c r="V45" s="134"/>
      <c r="W45" s="134"/>
    </row>
    <row r="46" spans="1:23"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28"/>
      <c r="T46" s="134"/>
      <c r="U46" s="134"/>
      <c r="V46" s="134"/>
      <c r="W46" s="134"/>
    </row>
    <row r="47" spans="1:23" ht="12.75" customHeight="1">
      <c r="F47" s="99"/>
      <c r="G47" s="197" t="s">
        <v>110</v>
      </c>
      <c r="H47" s="198"/>
      <c r="I47" s="198"/>
      <c r="J47" s="198"/>
      <c r="K47" s="198"/>
      <c r="L47" s="198"/>
      <c r="M47" s="198"/>
      <c r="N47" s="198"/>
      <c r="O47" s="198"/>
      <c r="P47" s="198"/>
      <c r="Q47" s="199"/>
      <c r="R47" s="128"/>
      <c r="T47" s="134"/>
      <c r="U47" s="134"/>
      <c r="V47" s="134"/>
      <c r="W47" s="134"/>
    </row>
    <row r="48" spans="1:23">
      <c r="F48" s="99"/>
      <c r="G48" s="177" t="s">
        <v>111</v>
      </c>
      <c r="H48" s="178"/>
      <c r="I48" s="178"/>
      <c r="J48" s="178"/>
      <c r="K48" s="178"/>
      <c r="L48" s="178"/>
      <c r="M48" s="178"/>
      <c r="N48" s="178"/>
      <c r="O48" s="178"/>
      <c r="P48" s="178"/>
      <c r="Q48" s="179"/>
      <c r="R48" s="128"/>
      <c r="T48" s="134"/>
      <c r="U48" s="134"/>
      <c r="V48" s="134"/>
      <c r="W48" s="134"/>
    </row>
    <row r="49" spans="1:23">
      <c r="F49" s="99"/>
      <c r="G49" s="177" t="s">
        <v>112</v>
      </c>
      <c r="H49" s="178"/>
      <c r="I49" s="178"/>
      <c r="J49" s="178"/>
      <c r="K49" s="178"/>
      <c r="L49" s="178"/>
      <c r="M49" s="178"/>
      <c r="N49" s="178"/>
      <c r="O49" s="178"/>
      <c r="P49" s="178"/>
      <c r="Q49" s="179"/>
      <c r="R49" s="128"/>
      <c r="T49" s="134"/>
      <c r="U49" s="134"/>
      <c r="V49" s="134"/>
      <c r="W49" s="134"/>
    </row>
    <row r="50" spans="1:23">
      <c r="F50" s="99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128"/>
      <c r="T50" s="134"/>
      <c r="U50" s="134"/>
      <c r="V50" s="134"/>
      <c r="W50" s="134"/>
    </row>
    <row r="51" spans="1:23" ht="13.5" thickBot="1">
      <c r="F51" s="99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8"/>
      <c r="T51" s="134"/>
      <c r="U51" s="134"/>
      <c r="V51" s="134"/>
      <c r="W51" s="134"/>
    </row>
    <row r="52" spans="1:23" ht="13.5" thickTop="1"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28"/>
      <c r="T52" s="134"/>
      <c r="U52" s="134"/>
      <c r="V52" s="134"/>
      <c r="W52" s="134"/>
    </row>
    <row r="53" spans="1:23">
      <c r="F53" s="99"/>
      <c r="G53" s="99"/>
      <c r="H53"/>
      <c r="I53"/>
      <c r="J53"/>
      <c r="K53"/>
      <c r="L53"/>
      <c r="M53"/>
      <c r="N53"/>
      <c r="O53"/>
      <c r="P53"/>
      <c r="Q53" s="99"/>
      <c r="R53" s="128"/>
      <c r="T53" s="134"/>
      <c r="U53" s="134"/>
      <c r="V53" s="134"/>
      <c r="W53" s="134"/>
    </row>
    <row r="54" spans="1:23">
      <c r="F54" s="99"/>
      <c r="G54" s="99"/>
      <c r="H54"/>
      <c r="I54"/>
      <c r="J54"/>
      <c r="K54"/>
      <c r="L54"/>
      <c r="M54"/>
      <c r="N54"/>
      <c r="O54"/>
      <c r="P54"/>
      <c r="Q54" s="99"/>
      <c r="R54" s="128"/>
      <c r="T54" s="134"/>
      <c r="U54" s="134"/>
      <c r="V54" s="134"/>
      <c r="W54" s="134"/>
    </row>
    <row r="55" spans="1:23">
      <c r="F55" s="99"/>
      <c r="G55" s="99"/>
      <c r="H55"/>
      <c r="I55"/>
      <c r="J55"/>
      <c r="K55"/>
      <c r="L55"/>
      <c r="M55"/>
      <c r="N55"/>
      <c r="O55"/>
      <c r="P55"/>
      <c r="Q55" s="99"/>
      <c r="R55" s="128"/>
      <c r="T55" s="134"/>
      <c r="U55" s="134"/>
      <c r="V55" s="134"/>
      <c r="W55" s="134"/>
    </row>
    <row r="56" spans="1:23">
      <c r="A56" s="88" t="s">
        <v>114</v>
      </c>
      <c r="B56" s="88" t="s">
        <v>115</v>
      </c>
    </row>
    <row r="902" spans="1:1" hidden="1">
      <c r="A902" s="165" t="s">
        <v>142</v>
      </c>
    </row>
    <row r="903" spans="1:1" hidden="1">
      <c r="A903" s="135" t="s">
        <v>130</v>
      </c>
    </row>
    <row r="938" spans="1:1" hidden="1">
      <c r="A938" s="135" t="s">
        <v>130</v>
      </c>
    </row>
    <row r="992" spans="1:1" hidden="1">
      <c r="A992" s="135" t="s">
        <v>130</v>
      </c>
    </row>
  </sheetData>
  <sheetProtection sheet="1" objects="1" scenarios="1" selectLockedCells="1"/>
  <mergeCells count="52">
    <mergeCell ref="T40:U40"/>
    <mergeCell ref="T38:U38"/>
    <mergeCell ref="T39:U39"/>
    <mergeCell ref="T3:Z4"/>
    <mergeCell ref="U8:Z9"/>
    <mergeCell ref="U10:Z11"/>
    <mergeCell ref="U12:Z14"/>
    <mergeCell ref="U15:Z18"/>
    <mergeCell ref="U5:Z5"/>
    <mergeCell ref="U6:Z7"/>
    <mergeCell ref="T6:T7"/>
    <mergeCell ref="T8:T9"/>
    <mergeCell ref="T10:T11"/>
    <mergeCell ref="T12:T14"/>
    <mergeCell ref="T15:T18"/>
    <mergeCell ref="H44:J44"/>
    <mergeCell ref="G47:Q47"/>
    <mergeCell ref="N4:P4"/>
    <mergeCell ref="H39:K39"/>
    <mergeCell ref="H40:K41"/>
    <mergeCell ref="H17:L17"/>
    <mergeCell ref="H16:L16"/>
    <mergeCell ref="G48:Q48"/>
    <mergeCell ref="G49:Q50"/>
    <mergeCell ref="G25:P25"/>
    <mergeCell ref="G35:P35"/>
    <mergeCell ref="G27:P27"/>
    <mergeCell ref="G28:P28"/>
    <mergeCell ref="G29:P29"/>
    <mergeCell ref="G34:P34"/>
    <mergeCell ref="G30:P30"/>
    <mergeCell ref="G31:P31"/>
    <mergeCell ref="G32:P32"/>
    <mergeCell ref="G36:P36"/>
    <mergeCell ref="G33:P33"/>
    <mergeCell ref="H42:J42"/>
    <mergeCell ref="H43:J43"/>
    <mergeCell ref="N43:Q45"/>
    <mergeCell ref="A3:B3"/>
    <mergeCell ref="A4:B4"/>
    <mergeCell ref="A5:B5"/>
    <mergeCell ref="A6:B6"/>
    <mergeCell ref="G26:P26"/>
    <mergeCell ref="A8:B8"/>
    <mergeCell ref="G23:P23"/>
    <mergeCell ref="G20:P20"/>
    <mergeCell ref="G21:P21"/>
    <mergeCell ref="G22:P22"/>
    <mergeCell ref="G24:P24"/>
    <mergeCell ref="H14:L14"/>
    <mergeCell ref="H15:L15"/>
    <mergeCell ref="H18:L18"/>
  </mergeCells>
  <phoneticPr fontId="0" type="noConversion"/>
  <dataValidations xWindow="785" yWindow="448" count="2">
    <dataValidation allowBlank="1" showErrorMessage="1" sqref="H40 G38:G41 H38:K38 N4 F3:M37 N3:R3 N5:R37 Q4:R4 L38:R41 F42:G55 Q42:R55 H42:P52" xr:uid="{00000000-0002-0000-0000-000000000000}"/>
    <dataValidation type="list" allowBlank="1" showErrorMessage="1" sqref="H39" xr:uid="{00000000-0002-0000-0000-000001000000}">
      <formula1>$C$3:$C$4</formula1>
    </dataValidation>
  </dataValidations>
  <hyperlinks>
    <hyperlink ref="A903" r:id="rId1" tooltip="Engineering Billing Template" display="http://www.invoicingtemplate.com/engineeringinvoicetemplate.html" xr:uid="{00000000-0004-0000-0000-000000000000}"/>
    <hyperlink ref="AHT1" r:id="rId2" tooltip="Engineering Invoice Template" display="http://www.invoicingtemplate.com/engineeringinvoicetemplate.html" xr:uid="{00000000-0004-0000-0000-000001000000}"/>
    <hyperlink ref="A992" r:id="rId3" tooltip="Engineering Billing Template" display="http://www.invoicingtemplate.com/engineeringinvoicetemplate.html" xr:uid="{00000000-0004-0000-0000-000002000000}"/>
    <hyperlink ref="AJZ1" r:id="rId4" tooltip="Engineering Invoice Template" display="http://www.invoicingtemplate.com/engineeringinvoicetemplate.html" xr:uid="{00000000-0004-0000-0000-000003000000}"/>
    <hyperlink ref="A938" r:id="rId5" tooltip="Engineering Billing Template" display="http://www.invoicingtemplate.com/engineeringinvoicetemplate.html" xr:uid="{00000000-0004-0000-0000-000004000000}"/>
    <hyperlink ref="AIC1" r:id="rId6" tooltip="Engineering Invoice Template" display="http://www.invoicingtemplate.com/engineeringinvoicetemplate.html" xr:uid="{00000000-0004-0000-0000-000005000000}"/>
    <hyperlink ref="T3:X4" r:id="rId7" location="create-invoice" display="To create an invoice (tutorial Movie)" xr:uid="{00000000-0004-0000-0000-000006000000}"/>
    <hyperlink ref="A902" r:id="rId8" tooltip="Engineering Billing Template" display="http://www.invoicingtemplate.com/engineeringinvoicetemplate.html" xr:uid="{00000000-0004-0000-0000-000007000000}"/>
    <hyperlink ref="AJB1" r:id="rId9" tooltip="Engineering Invoice Template" display="http://www.invoicingtemplate.com/engineeringinvoicetemplate.html" xr:uid="{00000000-0004-0000-0000-000008000000}"/>
  </hyperlinks>
  <printOptions horizontalCentered="1" verticalCentered="1"/>
  <pageMargins left="0.5" right="0.5" top="0.5" bottom="0.5" header="0.5" footer="0.5"/>
  <pageSetup scale="97" orientation="portrait" r:id="rId10"/>
  <headerFooter alignWithMargins="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RowHeight="12"/>
  <cols>
    <col min="1" max="1" width="1.28515625" style="13" customWidth="1"/>
    <col min="2" max="2" width="11.42578125" style="37" customWidth="1"/>
    <col min="3" max="3" width="10.5703125" style="33" customWidth="1"/>
    <col min="4" max="4" width="11.85546875" style="23" customWidth="1"/>
    <col min="5" max="5" width="9.28515625" style="42" customWidth="1"/>
    <col min="6" max="6" width="12.140625" style="37" hidden="1" customWidth="1"/>
    <col min="7" max="7" width="11.42578125" style="37" customWidth="1"/>
    <col min="8" max="8" width="12.140625" style="23" hidden="1" customWidth="1"/>
    <col min="9" max="9" width="11.28515625" style="23" hidden="1" customWidth="1"/>
    <col min="10" max="10" width="9.5703125" style="23" hidden="1" customWidth="1"/>
    <col min="11" max="11" width="10.140625" style="23" hidden="1" customWidth="1"/>
    <col min="12" max="12" width="16" style="23" customWidth="1"/>
    <col min="13" max="13" width="14.140625" style="23" customWidth="1"/>
    <col min="14" max="14" width="12.85546875" style="22" customWidth="1"/>
    <col min="15" max="15" width="11.42578125" style="41" hidden="1" customWidth="1"/>
    <col min="16" max="16" width="16.85546875" style="41" hidden="1" customWidth="1"/>
    <col min="17" max="17" width="9.140625" style="13"/>
    <col min="18" max="16384" width="9.140625" style="1"/>
  </cols>
  <sheetData>
    <row r="1" spans="1:17" s="12" customFormat="1" ht="50.25" customHeight="1">
      <c r="B1" s="35"/>
      <c r="C1" s="30"/>
      <c r="D1" s="21"/>
      <c r="E1" s="40"/>
      <c r="F1" s="35"/>
      <c r="G1" s="35"/>
      <c r="H1" s="21"/>
      <c r="I1" s="21"/>
      <c r="J1" s="21"/>
      <c r="K1" s="21"/>
      <c r="L1" s="21"/>
      <c r="M1" s="21"/>
      <c r="N1" s="21"/>
      <c r="O1" s="40"/>
      <c r="P1" s="40"/>
    </row>
    <row r="2" spans="1:17" s="13" customFormat="1" ht="3" customHeight="1">
      <c r="B2" s="36"/>
      <c r="C2" s="31"/>
      <c r="D2" s="22"/>
      <c r="E2" s="41"/>
      <c r="F2" s="36"/>
      <c r="G2" s="36"/>
      <c r="H2" s="22"/>
      <c r="I2" s="22"/>
      <c r="J2" s="22"/>
      <c r="K2" s="22"/>
      <c r="L2" s="22"/>
      <c r="M2" s="22"/>
      <c r="N2" s="22"/>
      <c r="O2" s="41"/>
      <c r="P2" s="41"/>
    </row>
    <row r="3" spans="1:17" ht="33" customHeight="1">
      <c r="B3" s="58" t="str">
        <f>oknCompanyName</f>
        <v>Engineering Firm Name</v>
      </c>
      <c r="C3" s="32"/>
      <c r="J3" s="50"/>
      <c r="M3" s="52"/>
    </row>
    <row r="4" spans="1:17">
      <c r="B4" s="37" t="str">
        <f>oknCompanyAddress</f>
        <v>Address</v>
      </c>
      <c r="M4" s="22"/>
    </row>
    <row r="5" spans="1:17">
      <c r="B5" s="37" t="str">
        <f>oknCompanyCityStateZip</f>
        <v>City, State ZIP</v>
      </c>
      <c r="M5" s="53"/>
    </row>
    <row r="6" spans="1:17">
      <c r="B6" s="37" t="str">
        <f>oknCompanyContact</f>
        <v>Contact</v>
      </c>
      <c r="M6" s="22"/>
    </row>
    <row r="7" spans="1:17" ht="14.25" customHeight="1">
      <c r="K7" s="51"/>
      <c r="M7" s="22"/>
    </row>
    <row r="8" spans="1:17" ht="14.25" customHeight="1">
      <c r="B8" s="54" t="s">
        <v>29</v>
      </c>
      <c r="M8" s="22"/>
    </row>
    <row r="9" spans="1:17">
      <c r="B9" s="3" t="s">
        <v>25</v>
      </c>
      <c r="C9" s="34"/>
    </row>
    <row r="10" spans="1:17">
      <c r="B10" s="3" t="s">
        <v>28</v>
      </c>
      <c r="C10" s="34"/>
    </row>
    <row r="11" spans="1:17" ht="4.5" customHeight="1"/>
    <row r="12" spans="1:17" s="7" customFormat="1" ht="15.75" customHeight="1">
      <c r="A12" s="5"/>
      <c r="B12" s="59" t="s">
        <v>46</v>
      </c>
      <c r="C12" s="15" t="s">
        <v>24</v>
      </c>
      <c r="D12" s="24" t="s">
        <v>45</v>
      </c>
      <c r="E12" s="19" t="s">
        <v>30</v>
      </c>
      <c r="F12" s="19" t="s">
        <v>37</v>
      </c>
      <c r="G12" s="19" t="s">
        <v>38</v>
      </c>
      <c r="H12" s="24" t="s">
        <v>31</v>
      </c>
      <c r="I12" s="24" t="s">
        <v>32</v>
      </c>
      <c r="J12" s="24">
        <f>oknTax1Name</f>
        <v>0</v>
      </c>
      <c r="K12" s="24">
        <f>oknTax2Name</f>
        <v>0</v>
      </c>
      <c r="L12" s="24" t="s">
        <v>33</v>
      </c>
      <c r="M12" s="24" t="s">
        <v>34</v>
      </c>
      <c r="N12" s="24" t="s">
        <v>35</v>
      </c>
      <c r="O12" s="19" t="s">
        <v>36</v>
      </c>
      <c r="P12" s="19" t="s">
        <v>47</v>
      </c>
      <c r="Q12" s="5"/>
    </row>
  </sheetData>
  <phoneticPr fontId="10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1" customWidth="1"/>
    <col min="2" max="2" width="13.28515625" style="37" customWidth="1"/>
    <col min="3" max="3" width="11.42578125" style="33" customWidth="1"/>
    <col min="4" max="4" width="25.5703125" style="16" customWidth="1"/>
    <col min="5" max="5" width="10.42578125" style="42" customWidth="1"/>
    <col min="6" max="6" width="12.28515625" style="23" hidden="1" customWidth="1"/>
    <col min="7" max="7" width="9.42578125" style="23" hidden="1" customWidth="1"/>
    <col min="8" max="8" width="7.5703125" style="23" hidden="1" customWidth="1"/>
    <col min="9" max="9" width="14.5703125" style="23" hidden="1" customWidth="1"/>
    <col min="10" max="10" width="11.28515625" style="23" customWidth="1"/>
    <col min="11" max="11" width="12.5703125" style="23" customWidth="1"/>
    <col min="12" max="12" width="11.5703125" style="23" hidden="1" customWidth="1"/>
    <col min="13" max="13" width="11.42578125" style="23" customWidth="1"/>
    <col min="14" max="14" width="11.140625" style="42" hidden="1" customWidth="1"/>
    <col min="15" max="15" width="13.28515625" style="42" hidden="1" customWidth="1"/>
    <col min="16" max="16" width="12.42578125" style="42" hidden="1" customWidth="1"/>
    <col min="17" max="17" width="16" style="42" hidden="1" customWidth="1"/>
    <col min="18" max="16384" width="9.140625" style="1"/>
  </cols>
  <sheetData>
    <row r="1" spans="1:18" s="12" customFormat="1" ht="50.25" customHeight="1">
      <c r="B1" s="35"/>
      <c r="C1" s="30"/>
      <c r="D1" s="17"/>
      <c r="E1" s="40"/>
      <c r="F1" s="21"/>
      <c r="G1" s="21"/>
      <c r="H1" s="21"/>
      <c r="I1" s="21"/>
      <c r="J1" s="21"/>
      <c r="K1" s="21"/>
      <c r="L1" s="21"/>
      <c r="M1" s="21"/>
      <c r="N1" s="40"/>
      <c r="O1" s="40"/>
      <c r="P1" s="40"/>
      <c r="Q1" s="40"/>
    </row>
    <row r="2" spans="1:18" s="13" customFormat="1" ht="3.75" customHeight="1">
      <c r="B2" s="36"/>
      <c r="C2" s="31"/>
      <c r="D2" s="18"/>
      <c r="E2" s="41"/>
      <c r="F2" s="22"/>
      <c r="G2" s="22"/>
      <c r="H2" s="22"/>
      <c r="I2" s="22"/>
      <c r="J2" s="22"/>
      <c r="K2" s="22"/>
      <c r="L2" s="22"/>
      <c r="M2" s="22"/>
      <c r="N2" s="41"/>
      <c r="O2" s="41"/>
      <c r="P2" s="41"/>
      <c r="Q2" s="41"/>
    </row>
    <row r="3" spans="1:18" ht="33" customHeight="1">
      <c r="A3" s="13"/>
      <c r="B3" s="166" t="str">
        <f>oknCompanyName</f>
        <v>Engineering Firm Name</v>
      </c>
      <c r="C3" s="32"/>
      <c r="J3" s="50"/>
      <c r="M3" s="52"/>
      <c r="N3" s="41"/>
      <c r="O3" s="41"/>
      <c r="P3" s="41"/>
      <c r="Q3" s="41"/>
    </row>
    <row r="4" spans="1:18">
      <c r="A4" s="13"/>
      <c r="B4" s="37" t="str">
        <f>oknCompanyAddress</f>
        <v>Address</v>
      </c>
      <c r="M4" s="22"/>
      <c r="N4" s="41"/>
      <c r="O4" s="41"/>
      <c r="P4" s="41"/>
      <c r="Q4" s="41"/>
    </row>
    <row r="5" spans="1:18">
      <c r="A5" s="13"/>
      <c r="B5" s="37" t="str">
        <f>oknCompanyCityStateZip</f>
        <v>City, State ZIP</v>
      </c>
      <c r="M5" s="53"/>
      <c r="N5" s="41"/>
      <c r="O5" s="41"/>
      <c r="P5" s="41"/>
      <c r="Q5" s="41"/>
    </row>
    <row r="6" spans="1:18">
      <c r="A6" s="13"/>
      <c r="B6" s="37" t="str">
        <f>oknCompanyContact</f>
        <v>Contact</v>
      </c>
      <c r="M6" s="22"/>
      <c r="N6" s="41"/>
      <c r="O6" s="41"/>
      <c r="P6" s="41"/>
      <c r="Q6" s="41"/>
    </row>
    <row r="7" spans="1:18" ht="21" customHeight="1">
      <c r="A7" s="13"/>
      <c r="B7" s="54" t="s">
        <v>29</v>
      </c>
      <c r="K7" s="51"/>
      <c r="M7" s="22"/>
      <c r="N7" s="41"/>
      <c r="O7" s="41"/>
      <c r="P7" s="41"/>
      <c r="Q7" s="41"/>
    </row>
    <row r="8" spans="1:18" ht="11.25" customHeight="1">
      <c r="A8" s="13"/>
      <c r="B8" s="3" t="s">
        <v>25</v>
      </c>
      <c r="C8" s="34"/>
      <c r="M8" s="22"/>
      <c r="N8" s="41"/>
      <c r="O8" s="41"/>
      <c r="P8" s="41"/>
      <c r="Q8" s="41"/>
    </row>
    <row r="9" spans="1:18">
      <c r="A9" s="13"/>
      <c r="B9" s="3" t="s">
        <v>28</v>
      </c>
      <c r="C9" s="34"/>
      <c r="N9" s="41"/>
      <c r="O9" s="41"/>
      <c r="P9" s="41"/>
      <c r="Q9" s="41"/>
    </row>
    <row r="10" spans="1:18" ht="4.5" customHeight="1">
      <c r="A10" s="13"/>
      <c r="N10" s="41"/>
      <c r="O10" s="41"/>
      <c r="P10" s="41"/>
      <c r="Q10" s="41"/>
    </row>
    <row r="11" spans="1:18" s="7" customFormat="1" ht="15.75" customHeight="1">
      <c r="A11" s="5"/>
      <c r="B11" s="19" t="s">
        <v>48</v>
      </c>
      <c r="C11" s="15" t="s">
        <v>24</v>
      </c>
      <c r="D11" s="19" t="s">
        <v>49</v>
      </c>
      <c r="E11" s="19" t="s">
        <v>30</v>
      </c>
      <c r="F11" s="24" t="s">
        <v>45</v>
      </c>
      <c r="G11" s="24">
        <f>oknTax1Name</f>
        <v>0</v>
      </c>
      <c r="H11" s="24">
        <f>oknTax2Name</f>
        <v>0</v>
      </c>
      <c r="I11" s="24" t="s">
        <v>50</v>
      </c>
      <c r="J11" s="24" t="s">
        <v>34</v>
      </c>
      <c r="K11" s="24" t="s">
        <v>35</v>
      </c>
      <c r="L11" s="24" t="s">
        <v>31</v>
      </c>
      <c r="M11" s="24" t="s">
        <v>33</v>
      </c>
      <c r="N11" s="19" t="s">
        <v>36</v>
      </c>
      <c r="O11" s="19" t="s">
        <v>37</v>
      </c>
      <c r="P11" s="19" t="s">
        <v>38</v>
      </c>
      <c r="Q11" s="19" t="s">
        <v>47</v>
      </c>
      <c r="R11" s="5"/>
    </row>
  </sheetData>
  <phoneticPr fontId="10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1" customWidth="1"/>
    <col min="2" max="2" width="13.5703125" style="37" customWidth="1"/>
    <col min="3" max="3" width="13.42578125" style="33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7"/>
    <col min="8" max="8" width="10.5703125" style="10" customWidth="1"/>
    <col min="9" max="9" width="10.5703125" style="27" customWidth="1"/>
    <col min="10" max="16384" width="9.140625" style="1"/>
  </cols>
  <sheetData>
    <row r="1" spans="1:16" s="12" customFormat="1" ht="50.25" customHeight="1">
      <c r="B1" s="35"/>
      <c r="C1" s="30"/>
      <c r="D1" s="28"/>
      <c r="E1" s="17"/>
      <c r="F1" s="44"/>
      <c r="G1" s="25"/>
      <c r="H1" s="8"/>
      <c r="I1" s="25"/>
    </row>
    <row r="2" spans="1:16" s="13" customFormat="1" ht="4.5" customHeight="1">
      <c r="B2" s="36"/>
      <c r="C2" s="31"/>
      <c r="D2" s="29"/>
      <c r="E2" s="18"/>
      <c r="F2" s="45"/>
      <c r="G2" s="26"/>
      <c r="H2" s="9"/>
      <c r="I2" s="26"/>
    </row>
    <row r="3" spans="1:16" ht="33" customHeight="1">
      <c r="A3" s="13"/>
      <c r="B3" s="166" t="str">
        <f>oknCompanyName</f>
        <v>Engineering Firm Name</v>
      </c>
      <c r="C3" s="32"/>
      <c r="L3" s="46"/>
      <c r="M3" s="13"/>
      <c r="N3" s="13"/>
      <c r="O3" s="13"/>
      <c r="P3" s="13"/>
    </row>
    <row r="4" spans="1:16">
      <c r="A4" s="13"/>
      <c r="B4" s="37" t="str">
        <f>oknCompanyAddress</f>
        <v>Address</v>
      </c>
      <c r="L4" s="13"/>
      <c r="M4" s="13"/>
      <c r="N4" s="13"/>
      <c r="O4" s="13"/>
      <c r="P4" s="13"/>
    </row>
    <row r="5" spans="1:16">
      <c r="A5" s="13"/>
      <c r="B5" s="37" t="str">
        <f>oknCompanyCityStateZip</f>
        <v>City, State ZIP</v>
      </c>
      <c r="L5" s="47"/>
      <c r="M5" s="13"/>
      <c r="N5" s="13"/>
      <c r="O5" s="13"/>
      <c r="P5" s="13"/>
    </row>
    <row r="6" spans="1:16">
      <c r="A6" s="13"/>
      <c r="B6" s="37" t="str">
        <f>oknCompanyContact</f>
        <v>Contact</v>
      </c>
      <c r="L6" s="38"/>
      <c r="M6" s="13"/>
      <c r="N6" s="13"/>
      <c r="O6" s="13"/>
      <c r="P6" s="13"/>
    </row>
    <row r="7" spans="1:16" ht="21" customHeight="1">
      <c r="A7" s="13"/>
      <c r="B7" s="54" t="s">
        <v>29</v>
      </c>
      <c r="J7" s="48"/>
      <c r="K7" s="39"/>
      <c r="L7" s="38"/>
      <c r="M7" s="13"/>
      <c r="N7" s="13"/>
      <c r="O7" s="13"/>
      <c r="P7" s="13"/>
    </row>
    <row r="8" spans="1:16" ht="13.5" customHeight="1">
      <c r="A8" s="13"/>
      <c r="B8" s="3" t="s">
        <v>25</v>
      </c>
      <c r="C8" s="43"/>
      <c r="L8" s="13"/>
      <c r="M8" s="13"/>
      <c r="N8" s="13"/>
      <c r="O8" s="13"/>
      <c r="P8" s="13"/>
    </row>
    <row r="9" spans="1:16">
      <c r="A9" s="13"/>
      <c r="B9" s="3" t="s">
        <v>28</v>
      </c>
      <c r="C9" s="43"/>
      <c r="D9" s="1"/>
      <c r="F9" s="1"/>
      <c r="J9" s="49"/>
      <c r="K9" s="49"/>
      <c r="L9" s="49"/>
      <c r="M9" s="13"/>
      <c r="N9" s="13"/>
      <c r="O9" s="13"/>
      <c r="P9" s="13"/>
    </row>
    <row r="10" spans="1:16" ht="4.5" customHeight="1">
      <c r="A10" s="13"/>
      <c r="M10" s="13"/>
      <c r="N10" s="13"/>
      <c r="O10" s="13"/>
      <c r="P10" s="13"/>
    </row>
    <row r="11" spans="1:16" s="7" customFormat="1" ht="15.75" customHeight="1">
      <c r="A11" s="5"/>
      <c r="B11" s="19" t="s">
        <v>51</v>
      </c>
      <c r="C11" s="15" t="s">
        <v>24</v>
      </c>
      <c r="D11" s="14" t="s">
        <v>30</v>
      </c>
      <c r="E11" s="19" t="s">
        <v>52</v>
      </c>
      <c r="F11" s="19" t="s">
        <v>5</v>
      </c>
      <c r="G11" s="24" t="s">
        <v>4</v>
      </c>
      <c r="H11" s="6" t="s">
        <v>53</v>
      </c>
      <c r="I11" s="24" t="s">
        <v>54</v>
      </c>
      <c r="P11" s="5"/>
    </row>
  </sheetData>
  <phoneticPr fontId="10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2" customWidth="1"/>
    <col min="3" max="3" width="33.140625" style="33" customWidth="1"/>
    <col min="4" max="4" width="10" style="27" customWidth="1"/>
    <col min="5" max="5" width="10.85546875" style="27" customWidth="1"/>
    <col min="6" max="6" width="9" style="27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0"/>
      <c r="C1" s="30"/>
      <c r="D1" s="25"/>
      <c r="E1" s="25"/>
      <c r="F1" s="25"/>
      <c r="G1" s="8"/>
      <c r="H1" s="8"/>
    </row>
    <row r="2" spans="1:8" s="13" customFormat="1" ht="3.75" customHeight="1">
      <c r="B2" s="61"/>
      <c r="C2" s="31"/>
      <c r="D2" s="26"/>
      <c r="E2" s="26"/>
      <c r="F2" s="26"/>
      <c r="G2" s="9"/>
      <c r="H2" s="9"/>
    </row>
    <row r="3" spans="1:8" ht="33" customHeight="1">
      <c r="A3" s="13"/>
      <c r="B3" s="58" t="str">
        <f>oknCompanyName</f>
        <v>Engineering Firm Name</v>
      </c>
      <c r="C3" s="32"/>
      <c r="D3" s="56"/>
      <c r="E3" s="56"/>
    </row>
    <row r="4" spans="1:8">
      <c r="A4" s="13"/>
      <c r="B4" s="37" t="str">
        <f>oknCompanyAddress</f>
        <v>Address</v>
      </c>
      <c r="D4" s="56"/>
      <c r="E4" s="56"/>
    </row>
    <row r="5" spans="1:8">
      <c r="A5" s="13"/>
      <c r="B5" s="37" t="str">
        <f>oknCompanyCityStateZip</f>
        <v>City, State ZIP</v>
      </c>
      <c r="D5" s="56"/>
      <c r="E5" s="56"/>
    </row>
    <row r="6" spans="1:8">
      <c r="A6" s="13"/>
      <c r="B6" s="37" t="str">
        <f>oknCompanyContact</f>
        <v>Contact</v>
      </c>
      <c r="D6" s="56"/>
      <c r="E6" s="56"/>
    </row>
    <row r="7" spans="1:8" ht="27.75" customHeight="1">
      <c r="A7" s="13"/>
    </row>
    <row r="8" spans="1:8" ht="15.75" customHeight="1">
      <c r="A8" s="13"/>
      <c r="B8" s="63" t="s">
        <v>0</v>
      </c>
    </row>
    <row r="9" spans="1:8" ht="15.75" customHeight="1">
      <c r="A9" s="13"/>
      <c r="B9" s="20" t="s">
        <v>39</v>
      </c>
      <c r="C9" s="37"/>
      <c r="F9" s="216" t="s">
        <v>87</v>
      </c>
      <c r="G9" s="217"/>
      <c r="H9" s="64">
        <v>0</v>
      </c>
    </row>
    <row r="10" spans="1:8" ht="15.75" customHeight="1">
      <c r="A10" s="13"/>
      <c r="B10" s="20" t="s">
        <v>40</v>
      </c>
      <c r="C10" s="37"/>
      <c r="F10" s="218" t="s">
        <v>88</v>
      </c>
      <c r="G10" s="219"/>
      <c r="H10" s="66">
        <v>0</v>
      </c>
    </row>
    <row r="11" spans="1:8" ht="15.75" customHeight="1">
      <c r="B11" s="20" t="s">
        <v>41</v>
      </c>
      <c r="C11" s="67"/>
      <c r="F11" s="68"/>
      <c r="G11" s="69"/>
    </row>
    <row r="12" spans="1:8" ht="15.75" customHeight="1">
      <c r="B12" s="20" t="s">
        <v>42</v>
      </c>
      <c r="C12" s="37"/>
      <c r="F12" s="216" t="s">
        <v>89</v>
      </c>
      <c r="G12" s="217"/>
      <c r="H12" s="64">
        <v>0</v>
      </c>
    </row>
    <row r="13" spans="1:8" ht="15.75" customHeight="1">
      <c r="B13" s="20" t="s">
        <v>44</v>
      </c>
      <c r="C13" s="37"/>
      <c r="F13" s="65" t="s">
        <v>90</v>
      </c>
      <c r="G13" s="70"/>
      <c r="H13" s="66">
        <v>0</v>
      </c>
    </row>
    <row r="14" spans="1:8" ht="15.75" customHeight="1">
      <c r="B14" s="20" t="s">
        <v>43</v>
      </c>
      <c r="C14" s="37"/>
    </row>
    <row r="15" spans="1:8" ht="3" customHeight="1"/>
    <row r="16" spans="1:8" ht="15.75" customHeight="1">
      <c r="B16" s="71" t="s">
        <v>91</v>
      </c>
    </row>
    <row r="17" spans="2:8" ht="15.75" customHeight="1">
      <c r="B17" s="20" t="s">
        <v>26</v>
      </c>
      <c r="C17" s="57"/>
    </row>
    <row r="18" spans="2:8" ht="15.75" customHeight="1">
      <c r="B18" s="20" t="s">
        <v>27</v>
      </c>
      <c r="C18" s="57"/>
    </row>
    <row r="19" spans="2:8" ht="12" customHeight="1"/>
    <row r="20" spans="2:8" ht="15.75" customHeight="1">
      <c r="B20" s="15" t="s">
        <v>24</v>
      </c>
      <c r="C20" s="15" t="s">
        <v>52</v>
      </c>
      <c r="D20" s="15" t="s">
        <v>92</v>
      </c>
      <c r="E20" s="15" t="s">
        <v>36</v>
      </c>
      <c r="F20" s="15" t="s">
        <v>93</v>
      </c>
      <c r="G20" s="6" t="s">
        <v>68</v>
      </c>
      <c r="H20" s="6" t="s">
        <v>94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10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1" customWidth="1"/>
    <col min="2" max="2" width="10.5703125" style="37" customWidth="1"/>
    <col min="3" max="3" width="12.5703125" style="33" customWidth="1"/>
    <col min="4" max="4" width="10.5703125" style="42" customWidth="1"/>
    <col min="5" max="5" width="19.5703125" style="37" customWidth="1"/>
    <col min="6" max="6" width="11.7109375" style="37" hidden="1" customWidth="1"/>
    <col min="7" max="7" width="12.7109375" style="23" customWidth="1"/>
    <col min="8" max="8" width="12.7109375" style="23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5"/>
      <c r="C1" s="30"/>
      <c r="D1" s="40"/>
      <c r="E1" s="35"/>
      <c r="F1" s="35"/>
      <c r="G1" s="21"/>
      <c r="H1" s="21"/>
      <c r="I1" s="55"/>
    </row>
    <row r="2" spans="1:12" s="13" customFormat="1" ht="3.75" customHeight="1">
      <c r="B2" s="36"/>
      <c r="C2" s="31"/>
      <c r="D2" s="41"/>
      <c r="E2" s="36"/>
      <c r="F2" s="36"/>
      <c r="G2" s="22"/>
      <c r="H2" s="22"/>
      <c r="I2" s="5"/>
    </row>
    <row r="3" spans="1:12" ht="33" customHeight="1">
      <c r="A3" s="13"/>
      <c r="B3" s="166" t="str">
        <f>oknCompanyName</f>
        <v>Engineering Firm Name</v>
      </c>
      <c r="C3" s="32"/>
      <c r="G3" s="52"/>
      <c r="H3" s="52"/>
      <c r="I3" s="5"/>
      <c r="J3" s="13"/>
      <c r="K3" s="13"/>
      <c r="L3" s="13"/>
    </row>
    <row r="4" spans="1:12">
      <c r="A4" s="13"/>
      <c r="B4" s="37" t="str">
        <f>oknCompanyAddress</f>
        <v>Address</v>
      </c>
      <c r="G4" s="22"/>
      <c r="H4" s="22"/>
      <c r="I4" s="5"/>
      <c r="J4" s="13"/>
      <c r="K4" s="13"/>
      <c r="L4" s="13"/>
    </row>
    <row r="5" spans="1:12">
      <c r="A5" s="13"/>
      <c r="B5" s="37" t="str">
        <f>oknCompanyCityStateZip</f>
        <v>City, State ZIP</v>
      </c>
      <c r="G5" s="53"/>
      <c r="H5" s="53"/>
      <c r="I5" s="5"/>
      <c r="J5" s="13"/>
      <c r="K5" s="13"/>
      <c r="L5" s="13"/>
    </row>
    <row r="6" spans="1:12">
      <c r="A6" s="13"/>
      <c r="B6" s="37" t="str">
        <f>oknCompanyContact</f>
        <v>Contact</v>
      </c>
      <c r="G6" s="22"/>
      <c r="H6" s="22"/>
      <c r="I6" s="5"/>
      <c r="J6" s="13"/>
      <c r="K6" s="13"/>
      <c r="L6" s="13"/>
    </row>
    <row r="7" spans="1:12" ht="12.75" customHeight="1">
      <c r="A7" s="13"/>
      <c r="E7" s="167"/>
      <c r="G7" s="22"/>
      <c r="H7" s="22"/>
      <c r="I7" s="5"/>
      <c r="J7" s="13"/>
      <c r="K7" s="13"/>
      <c r="L7" s="13"/>
    </row>
    <row r="8" spans="1:12" ht="12.75" customHeight="1">
      <c r="A8" s="13"/>
      <c r="B8" s="54" t="s">
        <v>29</v>
      </c>
      <c r="G8" s="22"/>
      <c r="H8" s="22"/>
      <c r="I8" s="5"/>
      <c r="J8" s="13"/>
      <c r="K8" s="13"/>
      <c r="L8" s="13"/>
    </row>
    <row r="9" spans="1:12" ht="12.75" customHeight="1">
      <c r="A9" s="13"/>
      <c r="B9" s="3" t="s">
        <v>25</v>
      </c>
      <c r="C9" s="43"/>
      <c r="G9" s="22"/>
      <c r="H9" s="22"/>
      <c r="I9" s="5"/>
      <c r="J9" s="13"/>
      <c r="K9" s="13"/>
      <c r="L9" s="13"/>
    </row>
    <row r="10" spans="1:12" ht="12.75" customHeight="1">
      <c r="A10" s="13"/>
      <c r="B10" s="3" t="s">
        <v>28</v>
      </c>
      <c r="C10" s="43"/>
      <c r="G10" s="22"/>
      <c r="H10" s="22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95</v>
      </c>
      <c r="C13" s="15" t="s">
        <v>24</v>
      </c>
      <c r="D13" s="19" t="s">
        <v>30</v>
      </c>
      <c r="E13" s="19" t="s">
        <v>96</v>
      </c>
      <c r="F13" s="19" t="s">
        <v>97</v>
      </c>
      <c r="G13" s="24" t="s">
        <v>68</v>
      </c>
      <c r="H13" s="24" t="s">
        <v>98</v>
      </c>
      <c r="I13" s="14" t="s">
        <v>48</v>
      </c>
      <c r="J13" s="14" t="s">
        <v>99</v>
      </c>
      <c r="L13" s="5"/>
    </row>
  </sheetData>
  <phoneticPr fontId="10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84" customWidth="1"/>
    <col min="2" max="2" width="76" style="84" customWidth="1"/>
    <col min="3" max="256" width="9.140625" style="77"/>
    <col min="257" max="257" width="3" style="77" customWidth="1"/>
    <col min="258" max="258" width="76" style="77" customWidth="1"/>
    <col min="259" max="512" width="9.140625" style="77"/>
    <col min="513" max="513" width="3" style="77" customWidth="1"/>
    <col min="514" max="514" width="76" style="77" customWidth="1"/>
    <col min="515" max="768" width="9.140625" style="77"/>
    <col min="769" max="769" width="3" style="77" customWidth="1"/>
    <col min="770" max="770" width="76" style="77" customWidth="1"/>
    <col min="771" max="1024" width="9.140625" style="77"/>
    <col min="1025" max="1025" width="3" style="77" customWidth="1"/>
    <col min="1026" max="1026" width="76" style="77" customWidth="1"/>
    <col min="1027" max="1280" width="9.140625" style="77"/>
    <col min="1281" max="1281" width="3" style="77" customWidth="1"/>
    <col min="1282" max="1282" width="76" style="77" customWidth="1"/>
    <col min="1283" max="1536" width="9.140625" style="77"/>
    <col min="1537" max="1537" width="3" style="77" customWidth="1"/>
    <col min="1538" max="1538" width="76" style="77" customWidth="1"/>
    <col min="1539" max="1792" width="9.140625" style="77"/>
    <col min="1793" max="1793" width="3" style="77" customWidth="1"/>
    <col min="1794" max="1794" width="76" style="77" customWidth="1"/>
    <col min="1795" max="2048" width="9.140625" style="77"/>
    <col min="2049" max="2049" width="3" style="77" customWidth="1"/>
    <col min="2050" max="2050" width="76" style="77" customWidth="1"/>
    <col min="2051" max="2304" width="9.140625" style="77"/>
    <col min="2305" max="2305" width="3" style="77" customWidth="1"/>
    <col min="2306" max="2306" width="76" style="77" customWidth="1"/>
    <col min="2307" max="2560" width="9.140625" style="77"/>
    <col min="2561" max="2561" width="3" style="77" customWidth="1"/>
    <col min="2562" max="2562" width="76" style="77" customWidth="1"/>
    <col min="2563" max="2816" width="9.140625" style="77"/>
    <col min="2817" max="2817" width="3" style="77" customWidth="1"/>
    <col min="2818" max="2818" width="76" style="77" customWidth="1"/>
    <col min="2819" max="3072" width="9.140625" style="77"/>
    <col min="3073" max="3073" width="3" style="77" customWidth="1"/>
    <col min="3074" max="3074" width="76" style="77" customWidth="1"/>
    <col min="3075" max="3328" width="9.140625" style="77"/>
    <col min="3329" max="3329" width="3" style="77" customWidth="1"/>
    <col min="3330" max="3330" width="76" style="77" customWidth="1"/>
    <col min="3331" max="3584" width="9.140625" style="77"/>
    <col min="3585" max="3585" width="3" style="77" customWidth="1"/>
    <col min="3586" max="3586" width="76" style="77" customWidth="1"/>
    <col min="3587" max="3840" width="9.140625" style="77"/>
    <col min="3841" max="3841" width="3" style="77" customWidth="1"/>
    <col min="3842" max="3842" width="76" style="77" customWidth="1"/>
    <col min="3843" max="4096" width="9.140625" style="77"/>
    <col min="4097" max="4097" width="3" style="77" customWidth="1"/>
    <col min="4098" max="4098" width="76" style="77" customWidth="1"/>
    <col min="4099" max="4352" width="9.140625" style="77"/>
    <col min="4353" max="4353" width="3" style="77" customWidth="1"/>
    <col min="4354" max="4354" width="76" style="77" customWidth="1"/>
    <col min="4355" max="4608" width="9.140625" style="77"/>
    <col min="4609" max="4609" width="3" style="77" customWidth="1"/>
    <col min="4610" max="4610" width="76" style="77" customWidth="1"/>
    <col min="4611" max="4864" width="9.140625" style="77"/>
    <col min="4865" max="4865" width="3" style="77" customWidth="1"/>
    <col min="4866" max="4866" width="76" style="77" customWidth="1"/>
    <col min="4867" max="5120" width="9.140625" style="77"/>
    <col min="5121" max="5121" width="3" style="77" customWidth="1"/>
    <col min="5122" max="5122" width="76" style="77" customWidth="1"/>
    <col min="5123" max="5376" width="9.140625" style="77"/>
    <col min="5377" max="5377" width="3" style="77" customWidth="1"/>
    <col min="5378" max="5378" width="76" style="77" customWidth="1"/>
    <col min="5379" max="5632" width="9.140625" style="77"/>
    <col min="5633" max="5633" width="3" style="77" customWidth="1"/>
    <col min="5634" max="5634" width="76" style="77" customWidth="1"/>
    <col min="5635" max="5888" width="9.140625" style="77"/>
    <col min="5889" max="5889" width="3" style="77" customWidth="1"/>
    <col min="5890" max="5890" width="76" style="77" customWidth="1"/>
    <col min="5891" max="6144" width="9.140625" style="77"/>
    <col min="6145" max="6145" width="3" style="77" customWidth="1"/>
    <col min="6146" max="6146" width="76" style="77" customWidth="1"/>
    <col min="6147" max="6400" width="9.140625" style="77"/>
    <col min="6401" max="6401" width="3" style="77" customWidth="1"/>
    <col min="6402" max="6402" width="76" style="77" customWidth="1"/>
    <col min="6403" max="6656" width="9.140625" style="77"/>
    <col min="6657" max="6657" width="3" style="77" customWidth="1"/>
    <col min="6658" max="6658" width="76" style="77" customWidth="1"/>
    <col min="6659" max="6912" width="9.140625" style="77"/>
    <col min="6913" max="6913" width="3" style="77" customWidth="1"/>
    <col min="6914" max="6914" width="76" style="77" customWidth="1"/>
    <col min="6915" max="7168" width="9.140625" style="77"/>
    <col min="7169" max="7169" width="3" style="77" customWidth="1"/>
    <col min="7170" max="7170" width="76" style="77" customWidth="1"/>
    <col min="7171" max="7424" width="9.140625" style="77"/>
    <col min="7425" max="7425" width="3" style="77" customWidth="1"/>
    <col min="7426" max="7426" width="76" style="77" customWidth="1"/>
    <col min="7427" max="7680" width="9.140625" style="77"/>
    <col min="7681" max="7681" width="3" style="77" customWidth="1"/>
    <col min="7682" max="7682" width="76" style="77" customWidth="1"/>
    <col min="7683" max="7936" width="9.140625" style="77"/>
    <col min="7937" max="7937" width="3" style="77" customWidth="1"/>
    <col min="7938" max="7938" width="76" style="77" customWidth="1"/>
    <col min="7939" max="8192" width="9.140625" style="77"/>
    <col min="8193" max="8193" width="3" style="77" customWidth="1"/>
    <col min="8194" max="8194" width="76" style="77" customWidth="1"/>
    <col min="8195" max="8448" width="9.140625" style="77"/>
    <col min="8449" max="8449" width="3" style="77" customWidth="1"/>
    <col min="8450" max="8450" width="76" style="77" customWidth="1"/>
    <col min="8451" max="8704" width="9.140625" style="77"/>
    <col min="8705" max="8705" width="3" style="77" customWidth="1"/>
    <col min="8706" max="8706" width="76" style="77" customWidth="1"/>
    <col min="8707" max="8960" width="9.140625" style="77"/>
    <col min="8961" max="8961" width="3" style="77" customWidth="1"/>
    <col min="8962" max="8962" width="76" style="77" customWidth="1"/>
    <col min="8963" max="9216" width="9.140625" style="77"/>
    <col min="9217" max="9217" width="3" style="77" customWidth="1"/>
    <col min="9218" max="9218" width="76" style="77" customWidth="1"/>
    <col min="9219" max="9472" width="9.140625" style="77"/>
    <col min="9473" max="9473" width="3" style="77" customWidth="1"/>
    <col min="9474" max="9474" width="76" style="77" customWidth="1"/>
    <col min="9475" max="9728" width="9.140625" style="77"/>
    <col min="9729" max="9729" width="3" style="77" customWidth="1"/>
    <col min="9730" max="9730" width="76" style="77" customWidth="1"/>
    <col min="9731" max="9984" width="9.140625" style="77"/>
    <col min="9985" max="9985" width="3" style="77" customWidth="1"/>
    <col min="9986" max="9986" width="76" style="77" customWidth="1"/>
    <col min="9987" max="10240" width="9.140625" style="77"/>
    <col min="10241" max="10241" width="3" style="77" customWidth="1"/>
    <col min="10242" max="10242" width="76" style="77" customWidth="1"/>
    <col min="10243" max="10496" width="9.140625" style="77"/>
    <col min="10497" max="10497" width="3" style="77" customWidth="1"/>
    <col min="10498" max="10498" width="76" style="77" customWidth="1"/>
    <col min="10499" max="10752" width="9.140625" style="77"/>
    <col min="10753" max="10753" width="3" style="77" customWidth="1"/>
    <col min="10754" max="10754" width="76" style="77" customWidth="1"/>
    <col min="10755" max="11008" width="9.140625" style="77"/>
    <col min="11009" max="11009" width="3" style="77" customWidth="1"/>
    <col min="11010" max="11010" width="76" style="77" customWidth="1"/>
    <col min="11011" max="11264" width="9.140625" style="77"/>
    <col min="11265" max="11265" width="3" style="77" customWidth="1"/>
    <col min="11266" max="11266" width="76" style="77" customWidth="1"/>
    <col min="11267" max="11520" width="9.140625" style="77"/>
    <col min="11521" max="11521" width="3" style="77" customWidth="1"/>
    <col min="11522" max="11522" width="76" style="77" customWidth="1"/>
    <col min="11523" max="11776" width="9.140625" style="77"/>
    <col min="11777" max="11777" width="3" style="77" customWidth="1"/>
    <col min="11778" max="11778" width="76" style="77" customWidth="1"/>
    <col min="11779" max="12032" width="9.140625" style="77"/>
    <col min="12033" max="12033" width="3" style="77" customWidth="1"/>
    <col min="12034" max="12034" width="76" style="77" customWidth="1"/>
    <col min="12035" max="12288" width="9.140625" style="77"/>
    <col min="12289" max="12289" width="3" style="77" customWidth="1"/>
    <col min="12290" max="12290" width="76" style="77" customWidth="1"/>
    <col min="12291" max="12544" width="9.140625" style="77"/>
    <col min="12545" max="12545" width="3" style="77" customWidth="1"/>
    <col min="12546" max="12546" width="76" style="77" customWidth="1"/>
    <col min="12547" max="12800" width="9.140625" style="77"/>
    <col min="12801" max="12801" width="3" style="77" customWidth="1"/>
    <col min="12802" max="12802" width="76" style="77" customWidth="1"/>
    <col min="12803" max="13056" width="9.140625" style="77"/>
    <col min="13057" max="13057" width="3" style="77" customWidth="1"/>
    <col min="13058" max="13058" width="76" style="77" customWidth="1"/>
    <col min="13059" max="13312" width="9.140625" style="77"/>
    <col min="13313" max="13313" width="3" style="77" customWidth="1"/>
    <col min="13314" max="13314" width="76" style="77" customWidth="1"/>
    <col min="13315" max="13568" width="9.140625" style="77"/>
    <col min="13569" max="13569" width="3" style="77" customWidth="1"/>
    <col min="13570" max="13570" width="76" style="77" customWidth="1"/>
    <col min="13571" max="13824" width="9.140625" style="77"/>
    <col min="13825" max="13825" width="3" style="77" customWidth="1"/>
    <col min="13826" max="13826" width="76" style="77" customWidth="1"/>
    <col min="13827" max="14080" width="9.140625" style="77"/>
    <col min="14081" max="14081" width="3" style="77" customWidth="1"/>
    <col min="14082" max="14082" width="76" style="77" customWidth="1"/>
    <col min="14083" max="14336" width="9.140625" style="77"/>
    <col min="14337" max="14337" width="3" style="77" customWidth="1"/>
    <col min="14338" max="14338" width="76" style="77" customWidth="1"/>
    <col min="14339" max="14592" width="9.140625" style="77"/>
    <col min="14593" max="14593" width="3" style="77" customWidth="1"/>
    <col min="14594" max="14594" width="76" style="77" customWidth="1"/>
    <col min="14595" max="14848" width="9.140625" style="77"/>
    <col min="14849" max="14849" width="3" style="77" customWidth="1"/>
    <col min="14850" max="14850" width="76" style="77" customWidth="1"/>
    <col min="14851" max="15104" width="9.140625" style="77"/>
    <col min="15105" max="15105" width="3" style="77" customWidth="1"/>
    <col min="15106" max="15106" width="76" style="77" customWidth="1"/>
    <col min="15107" max="15360" width="9.140625" style="77"/>
    <col min="15361" max="15361" width="3" style="77" customWidth="1"/>
    <col min="15362" max="15362" width="76" style="77" customWidth="1"/>
    <col min="15363" max="15616" width="9.140625" style="77"/>
    <col min="15617" max="15617" width="3" style="77" customWidth="1"/>
    <col min="15618" max="15618" width="76" style="77" customWidth="1"/>
    <col min="15619" max="15872" width="9.140625" style="77"/>
    <col min="15873" max="15873" width="3" style="77" customWidth="1"/>
    <col min="15874" max="15874" width="76" style="77" customWidth="1"/>
    <col min="15875" max="16128" width="9.140625" style="77"/>
    <col min="16129" max="16129" width="3" style="77" customWidth="1"/>
    <col min="16130" max="16130" width="76" style="77" customWidth="1"/>
    <col min="16131" max="16384" width="9.140625" style="77"/>
  </cols>
  <sheetData>
    <row r="1" spans="1:3" ht="32.1" customHeight="1">
      <c r="A1" s="74"/>
      <c r="B1" s="75" t="s">
        <v>129</v>
      </c>
      <c r="C1" s="76"/>
    </row>
    <row r="2" spans="1:3" ht="16.5">
      <c r="A2" s="74"/>
      <c r="B2" s="78"/>
      <c r="C2" s="76"/>
    </row>
    <row r="3" spans="1:3" ht="16.5">
      <c r="A3" s="74"/>
      <c r="B3" s="79" t="s">
        <v>120</v>
      </c>
      <c r="C3" s="76"/>
    </row>
    <row r="4" spans="1:3">
      <c r="A4" s="74"/>
      <c r="B4" s="85" t="s">
        <v>121</v>
      </c>
      <c r="C4" s="76"/>
    </row>
    <row r="5" spans="1:3" ht="16.5">
      <c r="A5" s="74"/>
      <c r="B5" s="80"/>
      <c r="C5" s="76"/>
    </row>
    <row r="6" spans="1:3" ht="16.5">
      <c r="A6" s="74"/>
      <c r="B6" s="81" t="s">
        <v>122</v>
      </c>
      <c r="C6" s="76"/>
    </row>
    <row r="7" spans="1:3" ht="16.5">
      <c r="A7" s="74"/>
      <c r="B7" s="80"/>
      <c r="C7" s="76"/>
    </row>
    <row r="8" spans="1:3" ht="46.5">
      <c r="A8" s="74"/>
      <c r="B8" s="80" t="s">
        <v>123</v>
      </c>
      <c r="C8" s="76"/>
    </row>
    <row r="9" spans="1:3" ht="16.5">
      <c r="A9" s="74"/>
      <c r="B9" s="80"/>
      <c r="C9" s="76"/>
    </row>
    <row r="10" spans="1:3" ht="31.5">
      <c r="A10" s="74"/>
      <c r="B10" s="80" t="s">
        <v>124</v>
      </c>
      <c r="C10" s="76"/>
    </row>
    <row r="11" spans="1:3" ht="16.5">
      <c r="A11" s="74"/>
      <c r="B11" s="80"/>
      <c r="C11" s="76"/>
    </row>
    <row r="12" spans="1:3" ht="31.5">
      <c r="A12" s="74"/>
      <c r="B12" s="80" t="s">
        <v>125</v>
      </c>
      <c r="C12" s="76"/>
    </row>
    <row r="13" spans="1:3" ht="16.5">
      <c r="A13" s="74"/>
      <c r="B13" s="80"/>
      <c r="C13" s="76"/>
    </row>
    <row r="14" spans="1:3">
      <c r="A14" s="74"/>
      <c r="B14" s="82" t="s">
        <v>126</v>
      </c>
      <c r="C14" s="76"/>
    </row>
    <row r="15" spans="1:3" ht="15.75">
      <c r="A15" s="74"/>
      <c r="B15" s="164" t="s">
        <v>127</v>
      </c>
      <c r="C15" s="76"/>
    </row>
    <row r="16" spans="1:3" ht="16.5">
      <c r="A16" s="74"/>
      <c r="B16" s="83"/>
      <c r="C16" s="76"/>
    </row>
    <row r="17" spans="1:3" ht="32.25">
      <c r="A17" s="74"/>
      <c r="B17" s="80" t="s">
        <v>128</v>
      </c>
      <c r="C17" s="76"/>
    </row>
    <row r="18" spans="1:3">
      <c r="A18" s="74"/>
      <c r="B18" s="74"/>
      <c r="C18" s="76"/>
    </row>
    <row r="19" spans="1:3">
      <c r="A19" s="74"/>
      <c r="B19" s="74"/>
      <c r="C19" s="76"/>
    </row>
    <row r="20" spans="1:3">
      <c r="A20" s="74"/>
      <c r="B20" s="74"/>
      <c r="C20" s="76"/>
    </row>
    <row r="21" spans="1:3">
      <c r="A21" s="74"/>
      <c r="B21" s="74"/>
      <c r="C21" s="76"/>
    </row>
    <row r="22" spans="1:3">
      <c r="A22" s="74"/>
      <c r="B22" s="74"/>
      <c r="C22" s="76"/>
    </row>
    <row r="23" spans="1:3">
      <c r="A23" s="74"/>
      <c r="B23" s="74"/>
      <c r="C23" s="76"/>
    </row>
    <row r="24" spans="1:3">
      <c r="A24" s="74"/>
      <c r="B24" s="74"/>
      <c r="C24" s="76"/>
    </row>
    <row r="25" spans="1:3">
      <c r="A25" s="74"/>
      <c r="B25" s="74"/>
      <c r="C25" s="76"/>
    </row>
    <row r="26" spans="1:3">
      <c r="A26" s="74"/>
      <c r="B26" s="74"/>
      <c r="C26" s="76"/>
    </row>
    <row r="27" spans="1:3">
      <c r="A27" s="74"/>
      <c r="B27" s="74"/>
      <c r="C27" s="76"/>
    </row>
    <row r="28" spans="1:3">
      <c r="A28" s="74"/>
      <c r="B28" s="74"/>
      <c r="C28" s="76"/>
    </row>
    <row r="29" spans="1:3">
      <c r="A29" s="74"/>
      <c r="B29" s="74"/>
      <c r="C29" s="76"/>
    </row>
  </sheetData>
  <hyperlinks>
    <hyperlink ref="B14" r:id="rId1" display="See License Agreement" xr:uid="{00000000-0004-0000-0600-000000000000}"/>
    <hyperlink ref="B4" r:id="rId2" tooltip="View online document" display="http://www.invoicingtemplate.com/engineeringinvoicetemplate.html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5:E39"/>
  <sheetViews>
    <sheetView showGridLines="0" showRowColHeaders="0" showZeros="0" workbookViewId="0">
      <selection activeCell="B20" sqref="B20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2</v>
      </c>
      <c r="B5" s="2" t="s">
        <v>55</v>
      </c>
    </row>
    <row r="6" spans="1:5">
      <c r="A6" s="1" t="s">
        <v>3</v>
      </c>
      <c r="B6" s="3" t="s">
        <v>117</v>
      </c>
    </row>
    <row r="7" spans="1:5">
      <c r="A7" s="1" t="s">
        <v>6</v>
      </c>
      <c r="B7" s="4">
        <v>2</v>
      </c>
      <c r="D7" s="1" t="s">
        <v>7</v>
      </c>
      <c r="E7" s="1" t="s">
        <v>8</v>
      </c>
    </row>
    <row r="8" spans="1:5">
      <c r="A8" s="1" t="s">
        <v>9</v>
      </c>
      <c r="B8" s="4">
        <v>0</v>
      </c>
    </row>
    <row r="9" spans="1:5">
      <c r="A9" s="1" t="s">
        <v>10</v>
      </c>
      <c r="B9" s="4">
        <v>0</v>
      </c>
    </row>
    <row r="10" spans="1:5">
      <c r="A10" s="1" t="s">
        <v>11</v>
      </c>
      <c r="B10" s="4">
        <v>1</v>
      </c>
    </row>
    <row r="11" spans="1:5">
      <c r="A11" s="1" t="s">
        <v>12</v>
      </c>
      <c r="B11" s="4">
        <v>1</v>
      </c>
    </row>
    <row r="12" spans="1:5">
      <c r="A12" s="1" t="s">
        <v>13</v>
      </c>
      <c r="B12" s="4">
        <v>1</v>
      </c>
    </row>
    <row r="13" spans="1:5">
      <c r="A13" s="1" t="s">
        <v>14</v>
      </c>
    </row>
    <row r="14" spans="1:5" ht="12.75">
      <c r="A14" t="s">
        <v>15</v>
      </c>
      <c r="B14" s="4">
        <v>0</v>
      </c>
    </row>
    <row r="15" spans="1:5">
      <c r="A15" s="1" t="s">
        <v>16</v>
      </c>
      <c r="B15" s="4" t="s">
        <v>113</v>
      </c>
    </row>
    <row r="16" spans="1:5">
      <c r="A16" s="1" t="s">
        <v>17</v>
      </c>
      <c r="B16" s="4">
        <v>1</v>
      </c>
    </row>
    <row r="17" spans="1:2">
      <c r="A17" s="1" t="s">
        <v>20</v>
      </c>
      <c r="B17" s="4">
        <v>1</v>
      </c>
    </row>
    <row r="18" spans="1:2">
      <c r="A18" s="1" t="s">
        <v>18</v>
      </c>
      <c r="B18" s="4">
        <v>1</v>
      </c>
    </row>
    <row r="19" spans="1:2">
      <c r="A19" s="1" t="s">
        <v>19</v>
      </c>
      <c r="B19" s="4">
        <v>12</v>
      </c>
    </row>
    <row r="20" spans="1:2">
      <c r="A20" s="1" t="s">
        <v>86</v>
      </c>
      <c r="B20" s="4">
        <v>1</v>
      </c>
    </row>
    <row r="22" spans="1:2">
      <c r="A22" s="1" t="s">
        <v>107</v>
      </c>
      <c r="B22" s="4">
        <v>1</v>
      </c>
    </row>
    <row r="23" spans="1:2">
      <c r="B23" s="4" t="s">
        <v>144</v>
      </c>
    </row>
    <row r="25" spans="1:2">
      <c r="A25" s="1" t="s">
        <v>108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10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202</vt:i4>
      </vt:variant>
    </vt:vector>
  </HeadingPairs>
  <TitlesOfParts>
    <vt:vector size="209" baseType="lpstr">
      <vt:lpstr>Invoice</vt:lpstr>
      <vt:lpstr>Sales Report</vt:lpstr>
      <vt:lpstr>Customer Report</vt:lpstr>
      <vt:lpstr>Product Report</vt:lpstr>
      <vt:lpstr>Customer Statement</vt:lpstr>
      <vt:lpstr>Payment Report</vt:lpstr>
      <vt:lpstr>©</vt:lpstr>
      <vt:lpstr>oknBalanceDue</vt:lpstr>
      <vt:lpstr>oknChangeOrder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oknDueDate2</vt:lpstr>
      <vt:lpstr>oknInvoiceDate</vt:lpstr>
      <vt:lpstr>oknInvoiceDate2</vt:lpstr>
      <vt:lpstr>oknInvoiceDate3</vt:lpstr>
      <vt:lpstr>oknInvoiceID</vt:lpstr>
      <vt:lpstr>oknJobID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oknPayments</vt:lpstr>
      <vt:lpstr>oknPrAmount</vt:lpstr>
      <vt:lpstr>oknPrCheckNumber</vt:lpstr>
      <vt:lpstr>oknPrCreatedDate</vt:lpstr>
      <vt:lpstr>oknPrDateFrom</vt:lpstr>
      <vt:lpstr>oknPrDateTo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oknProjectName</vt:lpstr>
      <vt:lpstr>oknPrPaymentTerm</vt:lpstr>
      <vt:lpstr>oknPrTotalApplied</vt:lpstr>
      <vt:lpstr>oknPrWhoID</vt:lpstr>
      <vt:lpstr>oknPrWhoName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oknShippingCost</vt:lpstr>
      <vt:lpstr>oknStatus</vt:lpstr>
      <vt:lpstr>oknSumLineTotal</vt:lpstr>
      <vt:lpstr>oknTax1</vt:lpstr>
      <vt:lpstr>oknTax1Name</vt:lpstr>
      <vt:lpstr>oknTax1Rate</vt:lpstr>
      <vt:lpstr>oknTax1RateDefault</vt:lpstr>
      <vt:lpstr>oknTax2</vt:lpstr>
      <vt:lpstr>oknTax2IsAppliedToTax1</vt:lpstr>
      <vt:lpstr>oknTax2Name</vt:lpstr>
      <vt:lpstr>oknTax2Rate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oknWhoID</vt:lpstr>
      <vt:lpstr>oknWhoName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Invoice Template</dc:title>
  <dc:subject>"Engineering Invoice Template" summary: This two-column engineering invoice template is suitable for project architects &amp;amp; engineers who offers service to customers and has the need to bill the customers. It is another sample on customizing the default sales invoice template shipped with Uniform Invoice Software.</dc:subject>
  <dc:creator>https://www.invoicingtemplate.com/</dc:creator>
  <cp:keywords/>
  <dc:description>https://www.invoicingtemplate.com/engineeringinvoicetemplate.html</dc:description>
  <cp:lastModifiedBy>james</cp:lastModifiedBy>
  <cp:lastPrinted>2017-12-27T03:02:40Z</cp:lastPrinted>
  <dcterms:created xsi:type="dcterms:W3CDTF">2000-07-27T22:24:14Z</dcterms:created>
  <dcterms:modified xsi:type="dcterms:W3CDTF">2021-06-03T11:20:06Z</dcterms:modified>
  <cp:category>Engineering Invoice Template, Engineering Billing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132, Brownsville, Texas</vt:lpwstr>
  </property>
</Properties>
</file>